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30" windowWidth="19020" windowHeight="12390"/>
  </bookViews>
  <sheets>
    <sheet name="Žito ozimé" sheetId="3" r:id="rId1"/>
  </sheets>
  <calcPr calcId="125725" iterateDelta="1E-4"/>
  <customWorkbookViews>
    <customWorkbookView name="Ing. Petr Štěpánek - vlastní zobrazení" guid="{D0EA1E9A-5C93-41CD-9381-F1B269127DE0}" mergeInterval="0" personalView="1" maximized="1" windowWidth="1276" windowHeight="832" activeSheetId="1"/>
  </customWorkbookViews>
</workbook>
</file>

<file path=xl/comments1.xml><?xml version="1.0" encoding="utf-8"?>
<comments xmlns="http://schemas.openxmlformats.org/spreadsheetml/2006/main">
  <authors>
    <author>Ing. Petr Štěpánek</author>
  </authors>
  <commentList>
    <comment ref="E5" authorId="0">
      <text>
        <r>
          <rPr>
            <b/>
            <sz val="8"/>
            <color indexed="81"/>
            <rFont val="Tahoma"/>
            <family val="2"/>
            <charset val="238"/>
          </rPr>
          <t>Zařazení odrůdy do programu Bioetanol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<sst xmlns="http://schemas.openxmlformats.org/spreadsheetml/2006/main" count="690" uniqueCount="253">
  <si>
    <t>Název</t>
  </si>
  <si>
    <t>Zástupce v ČR</t>
  </si>
  <si>
    <t>zima</t>
  </si>
  <si>
    <t>polehaní</t>
  </si>
  <si>
    <t>časný</t>
  </si>
  <si>
    <t>pozdní</t>
  </si>
  <si>
    <t>běžný</t>
  </si>
  <si>
    <r>
      <t xml:space="preserve">Odolnost 
</t>
    </r>
    <r>
      <rPr>
        <sz val="10"/>
        <rFont val="Times New Roman"/>
        <family val="1"/>
        <charset val="238"/>
      </rPr>
      <t>(9 odolná; 1 náchylná)</t>
    </r>
  </si>
  <si>
    <r>
      <t xml:space="preserve">Doporučený výsev 
</t>
    </r>
    <r>
      <rPr>
        <sz val="10"/>
        <rFont val="Times New Roman"/>
        <family val="1"/>
        <charset val="238"/>
      </rPr>
      <t>(MKS/ha)</t>
    </r>
  </si>
  <si>
    <r>
      <t xml:space="preserve">HTS
</t>
    </r>
    <r>
      <rPr>
        <sz val="10"/>
        <rFont val="Times New Roman"/>
        <family val="1"/>
        <charset val="238"/>
      </rPr>
      <t>(g)</t>
    </r>
  </si>
  <si>
    <r>
      <t xml:space="preserve">Vzrůst
</t>
    </r>
    <r>
      <rPr>
        <sz val="10"/>
        <rFont val="Times New Roman"/>
        <family val="1"/>
        <charset val="238"/>
      </rPr>
      <t>(cm)</t>
    </r>
  </si>
  <si>
    <t>plíseň sněžná</t>
  </si>
  <si>
    <t>list skvrnitosti</t>
  </si>
  <si>
    <t>PP</t>
  </si>
  <si>
    <t>PR</t>
  </si>
  <si>
    <t>střední</t>
  </si>
  <si>
    <t>SR</t>
  </si>
  <si>
    <t>ano</t>
  </si>
  <si>
    <t>EU</t>
  </si>
  <si>
    <t>-</t>
  </si>
  <si>
    <t>R</t>
  </si>
  <si>
    <t>populace</t>
  </si>
  <si>
    <t>hybrid</t>
  </si>
  <si>
    <t>ne</t>
  </si>
  <si>
    <t>velmi vysoký</t>
  </si>
  <si>
    <t>VR</t>
  </si>
  <si>
    <t>vysoké</t>
  </si>
  <si>
    <t>(ano)</t>
  </si>
  <si>
    <t>plastická</t>
  </si>
  <si>
    <t>nnn</t>
  </si>
  <si>
    <t>nn</t>
  </si>
  <si>
    <t>K,Ř,O,B</t>
  </si>
  <si>
    <t>nn§</t>
  </si>
  <si>
    <t>vyšší</t>
  </si>
  <si>
    <t>potravina</t>
  </si>
  <si>
    <t>O</t>
  </si>
  <si>
    <t>Selgen</t>
  </si>
  <si>
    <t>3,5–4,0</t>
  </si>
  <si>
    <t>Údaje poskytnuté zástupcem odrůdy</t>
  </si>
  <si>
    <t>Aventino</t>
  </si>
  <si>
    <t>Více informací na straně</t>
  </si>
  <si>
    <t>zástupce</t>
  </si>
  <si>
    <t>Zdroj hodnocení</t>
  </si>
  <si>
    <t>střední–vysoká</t>
  </si>
  <si>
    <t>N</t>
  </si>
  <si>
    <t>CZ 2002</t>
  </si>
  <si>
    <t>Saaten U.</t>
  </si>
  <si>
    <t>Soufflet A.</t>
  </si>
  <si>
    <t>šlechtitel</t>
  </si>
  <si>
    <t>silné</t>
  </si>
  <si>
    <t>Oblast pěstování</t>
  </si>
  <si>
    <t>N = neošetřeno fungicidy a morforegulátory</t>
  </si>
  <si>
    <t>O = ošetřeno fungicidy a morforegulátory</t>
  </si>
  <si>
    <t>Ranost</t>
  </si>
  <si>
    <t>R - raný</t>
  </si>
  <si>
    <t>PP - polopozdní</t>
  </si>
  <si>
    <t>P- pozdní</t>
  </si>
  <si>
    <t>Ranost:</t>
  </si>
  <si>
    <t>Potřeba regulace růstu</t>
  </si>
  <si>
    <t>Intenzita pěstování</t>
  </si>
  <si>
    <t>Pěstování po obilnině</t>
  </si>
  <si>
    <t>Odnožování</t>
  </si>
  <si>
    <t>O - obilnářská</t>
  </si>
  <si>
    <t>Oblast pěstování:</t>
  </si>
  <si>
    <t>K - kukuřičná</t>
  </si>
  <si>
    <t>Ř - řepařská</t>
  </si>
  <si>
    <t>B - bramborářská</t>
  </si>
  <si>
    <t>Bioetanol</t>
  </si>
  <si>
    <t>Rok zápisu</t>
  </si>
  <si>
    <t>Termín výsevu</t>
  </si>
  <si>
    <t>Použití</t>
  </si>
  <si>
    <t>Výnos (%)</t>
  </si>
  <si>
    <t>střední–vyšší</t>
  </si>
  <si>
    <t>nízká–střední</t>
  </si>
  <si>
    <t>Tento přehled byl sestaven na základě informací poskytnutých zástupci jednotlivých odrůd a doplněn oficiálním hodnocením ÚKZÚZ. U odrůd nehodnocených ÚKZÚZ bylo hodnocení převzato od zástupce a jednotlivé výsledky hodnocení nelze vzájemně porovnávat.</t>
  </si>
  <si>
    <t>ano (dle intenzity)</t>
  </si>
  <si>
    <t>ÚKZÚZ 05–8</t>
  </si>
  <si>
    <t>Gonello</t>
  </si>
  <si>
    <t>1,7–3,0</t>
  </si>
  <si>
    <t>s</t>
  </si>
  <si>
    <t>CZ 2010</t>
  </si>
  <si>
    <t>syntetická populace</t>
  </si>
  <si>
    <t>velmi dobrá</t>
  </si>
  <si>
    <t>Herakles</t>
  </si>
  <si>
    <t>VP AGRO</t>
  </si>
  <si>
    <t>EU 2007</t>
  </si>
  <si>
    <t>krmné i potravina</t>
  </si>
  <si>
    <t>K, Ř, O, B</t>
  </si>
  <si>
    <t>Helltop</t>
  </si>
  <si>
    <t>?</t>
  </si>
  <si>
    <t>CZ 2011</t>
  </si>
  <si>
    <t>Typ odrůdy</t>
  </si>
  <si>
    <t xml:space="preserve">Počet zrn v  klasu </t>
  </si>
  <si>
    <t>Podíl zrna nad sítem 2,2 mm (%)</t>
  </si>
  <si>
    <t>Číslo poklesu (s)</t>
  </si>
  <si>
    <t>Obsah dusíkatých látek v sušině (%)</t>
  </si>
  <si>
    <t>Množitelské plochy 2010 (E+C1, %)</t>
  </si>
  <si>
    <t>Agronomická data</t>
  </si>
  <si>
    <t>Metání</t>
  </si>
  <si>
    <t>Obsah dusíkatých látek v sušině</t>
  </si>
  <si>
    <t xml:space="preserve">ano  </t>
  </si>
  <si>
    <t>* menší počet dat</t>
  </si>
  <si>
    <t>BSA</t>
  </si>
  <si>
    <t>SR-PP</t>
  </si>
  <si>
    <t>2,0–3,5</t>
  </si>
  <si>
    <t>D 2009</t>
  </si>
  <si>
    <t>Amylografické maximum ( A.J.)</t>
  </si>
  <si>
    <t>Teplota mazovatění (˚C ) max.</t>
  </si>
  <si>
    <r>
      <t>Metání</t>
    </r>
    <r>
      <rPr>
        <sz val="8"/>
        <color rgb="FFFF0000"/>
        <rFont val="Arial CE"/>
        <family val="2"/>
        <charset val="238"/>
      </rPr>
      <t xml:space="preserve"> </t>
    </r>
    <r>
      <rPr>
        <sz val="7"/>
        <color rgb="FFFF0000"/>
        <rFont val="Arial CE"/>
        <family val="2"/>
        <charset val="238"/>
      </rPr>
      <t>- rozdíl od odrůdy Dan. Diament ve dnech</t>
    </r>
  </si>
  <si>
    <r>
      <t>Počet produktivních stébel na m</t>
    </r>
    <r>
      <rPr>
        <vertAlign val="superscript"/>
        <sz val="10"/>
        <color rgb="FFFF0000"/>
        <rFont val="Arial CE"/>
        <family val="2"/>
        <charset val="238"/>
      </rPr>
      <t>2</t>
    </r>
  </si>
  <si>
    <r>
      <t>Objemová hmotnost (kg.hl</t>
    </r>
    <r>
      <rPr>
        <vertAlign val="superscript"/>
        <sz val="10"/>
        <color rgb="FFFF0000"/>
        <rFont val="Arial CE"/>
        <family val="2"/>
        <charset val="238"/>
      </rPr>
      <t>-1</t>
    </r>
    <r>
      <rPr>
        <sz val="10"/>
        <color rgb="FFFF0000"/>
        <rFont val="Arial CE"/>
        <family val="2"/>
        <charset val="238"/>
      </rPr>
      <t>)</t>
    </r>
  </si>
  <si>
    <t>3,5–5,0</t>
  </si>
  <si>
    <r>
      <t>Ostatní odrůdy a odrůdy nabízené na základě společného evropského katalogu odrůd (řazeno podle zástupce a názvu)</t>
    </r>
    <r>
      <rPr>
        <b/>
        <sz val="10"/>
        <rFont val="Arial CE"/>
        <charset val="238"/>
      </rPr>
      <t xml:space="preserve">
Zveřejněné údaje pocházejí z různorodých materiálů. Uvedené výsledky nejsou vzájemně porovnatelné s výsledky jiných zkoušení a údaji zveřejněnými u ostatních odrůd.
Tento přehled slouží pouze k orientačnímu porovnání a jako rekapitulace současné nabídky na trhu osiv. Vydavatel nenese zodpovědnost za údaje zveřejněné v tomto přehledu, které byly poskytnuty zástupci jednotlivých odrůd.</t>
    </r>
  </si>
  <si>
    <t>Borfuro</t>
  </si>
  <si>
    <t>linie</t>
  </si>
  <si>
    <t>krmné, bioplyn</t>
  </si>
  <si>
    <t>KWS Magnifico</t>
  </si>
  <si>
    <t>SU Santini</t>
  </si>
  <si>
    <t>firemní údaje</t>
  </si>
  <si>
    <t>CZ 2014</t>
  </si>
  <si>
    <t>Palazzo</t>
  </si>
  <si>
    <t>padlí travní</t>
  </si>
  <si>
    <t>Průměr všech odrůd (t/ha)</t>
  </si>
  <si>
    <t>SEED SERVICE</t>
  </si>
  <si>
    <t>EU 2009</t>
  </si>
  <si>
    <t>EU 2013</t>
  </si>
  <si>
    <t>bioplyn</t>
  </si>
  <si>
    <t>Saatbau</t>
  </si>
  <si>
    <t>Ing. Petr Štěpánek, Ph.D.; Agromanuál</t>
  </si>
  <si>
    <t>1,7–2,5</t>
  </si>
  <si>
    <t>1,8–2,8</t>
  </si>
  <si>
    <t>1,8–2,1</t>
  </si>
  <si>
    <t>AGES</t>
  </si>
  <si>
    <t>CZ 2015</t>
  </si>
  <si>
    <t>Dankowskie Diament</t>
  </si>
  <si>
    <t>SU Stakkato</t>
  </si>
  <si>
    <t>Brasetto</t>
  </si>
  <si>
    <t>EU 2010</t>
  </si>
  <si>
    <t>Odrůda</t>
  </si>
  <si>
    <t>Délka rostlin</t>
  </si>
  <si>
    <t>Objemová hmotnost</t>
  </si>
  <si>
    <t>g</t>
  </si>
  <si>
    <t>cm</t>
  </si>
  <si>
    <t>%</t>
  </si>
  <si>
    <t>g/l</t>
  </si>
  <si>
    <t>Výnos zrna (%)</t>
  </si>
  <si>
    <t>Odolnost proti chorobám (9-1)</t>
  </si>
  <si>
    <t>Kvalita zrna</t>
  </si>
  <si>
    <t xml:space="preserve">      neošetřená varianta (N)</t>
  </si>
  <si>
    <t xml:space="preserve">      ošetřená varianta (O)</t>
  </si>
  <si>
    <t>Délka rostlin (cm)</t>
  </si>
  <si>
    <t>Odolnost proti poléhání (9-1)</t>
  </si>
  <si>
    <t>Hmotnost 1000 zrn (g)</t>
  </si>
  <si>
    <t>Komplex listových skvrnitostí</t>
  </si>
  <si>
    <t>Rok registrace</t>
  </si>
  <si>
    <t>Množitelské plochy 2015 (E+C1, %)</t>
  </si>
  <si>
    <t>Zralost</t>
  </si>
  <si>
    <r>
      <t>Počet produktivních stébel na m</t>
    </r>
    <r>
      <rPr>
        <vertAlign val="superscript"/>
        <sz val="10"/>
        <rFont val="Arial"/>
        <family val="2"/>
        <charset val="238"/>
      </rPr>
      <t>2</t>
    </r>
  </si>
  <si>
    <t>Padlí travní</t>
  </si>
  <si>
    <t>Rez travní</t>
  </si>
  <si>
    <t>Rez žitná</t>
  </si>
  <si>
    <r>
      <t>Objemová hmotnost (g/l</t>
    </r>
    <r>
      <rPr>
        <sz val="10"/>
        <rFont val="Arial"/>
        <family val="2"/>
        <charset val="238"/>
      </rPr>
      <t>)</t>
    </r>
  </si>
  <si>
    <t>rozdíl od odrůdy Dan. Diament ve dnech</t>
  </si>
  <si>
    <t>Populace</t>
  </si>
  <si>
    <t>SU Performer</t>
  </si>
  <si>
    <t>KWS Daniello *</t>
  </si>
  <si>
    <t>Odolnost proti chorobám (9–1)</t>
  </si>
  <si>
    <t>KWS Daniello</t>
  </si>
  <si>
    <t>lze</t>
  </si>
  <si>
    <t>popul.</t>
  </si>
  <si>
    <t>EU 2014</t>
  </si>
  <si>
    <t>Brandie</t>
  </si>
  <si>
    <t>Množitelské plochy 2016 (E+C1, %)</t>
  </si>
  <si>
    <r>
      <t>Metání</t>
    </r>
    <r>
      <rPr>
        <sz val="6"/>
        <rFont val="Arial"/>
        <family val="2"/>
        <charset val="238"/>
      </rPr>
      <t xml:space="preserve"> - rozdíl od odrůdy Dan. Diament ve dnech</t>
    </r>
  </si>
  <si>
    <r>
      <t>Zralost</t>
    </r>
    <r>
      <rPr>
        <sz val="6"/>
        <rFont val="Arial"/>
        <family val="2"/>
        <charset val="238"/>
      </rPr>
      <t xml:space="preserve"> - rozdíl od odrůdy Dan. Diament ve dnech</t>
    </r>
  </si>
  <si>
    <t>Padlí žita (padlí travní)</t>
  </si>
  <si>
    <t>Černá rzivost trav (rez travní)</t>
  </si>
  <si>
    <t>Hnědá rzivost žita (rez žitná)</t>
  </si>
  <si>
    <t>Komplex listových skvrnitostí žita</t>
  </si>
  <si>
    <t>Inspector *</t>
  </si>
  <si>
    <t>KWS Binntto *</t>
  </si>
  <si>
    <r>
      <t>Průměr všech odrůd (t/ha</t>
    </r>
    <r>
      <rPr>
        <sz val="6"/>
        <rFont val="Arial"/>
        <family val="2"/>
        <charset val="238"/>
      </rPr>
      <t>)</t>
    </r>
  </si>
  <si>
    <t>CZ 2017</t>
  </si>
  <si>
    <t>1,7–2,3</t>
  </si>
  <si>
    <t>SU Dukato</t>
  </si>
  <si>
    <t>potravina, GPS, bioplyn</t>
  </si>
  <si>
    <t>2,3–2,8</t>
  </si>
  <si>
    <t>SU Forsetti</t>
  </si>
  <si>
    <t>1,9–2,2</t>
  </si>
  <si>
    <t>ÚKZÚZ 14–17</t>
  </si>
  <si>
    <t>Množitelské plochy 2017 (E+C1, %)</t>
  </si>
  <si>
    <t>Objemová hmotnost (g/l)</t>
  </si>
  <si>
    <t>Inspector</t>
  </si>
  <si>
    <t>2010</t>
  </si>
  <si>
    <t>KWS Binntto</t>
  </si>
  <si>
    <t>KWS Vinetto *</t>
  </si>
  <si>
    <t>2015</t>
  </si>
  <si>
    <t>SU Cossani *</t>
  </si>
  <si>
    <t>2014</t>
  </si>
  <si>
    <t>2011</t>
  </si>
  <si>
    <t>Významné hospodářské vlastnosti odrůd žita ozimého (ÚKZÚZ, 2014–2017)</t>
  </si>
  <si>
    <t>rez žitná</t>
  </si>
  <si>
    <t>EU 2017</t>
  </si>
  <si>
    <t>KWS Propower</t>
  </si>
  <si>
    <t>nižší–střední</t>
  </si>
  <si>
    <t>rez travní</t>
  </si>
  <si>
    <t>Významné hospodářské vlastnosti odrůd žita ozimého (ÚKZÚZ, 2015–18)</t>
  </si>
  <si>
    <t>Množitelské plochy 2018 (E+C1, %)</t>
  </si>
  <si>
    <r>
      <t>Objemová hmotnost (g.l</t>
    </r>
    <r>
      <rPr>
        <vertAlign val="superscript"/>
        <sz val="10"/>
        <rFont val="Arial"/>
        <family val="2"/>
        <charset val="238"/>
      </rPr>
      <t>-1</t>
    </r>
    <r>
      <rPr>
        <sz val="10"/>
        <rFont val="Arial"/>
        <family val="2"/>
        <charset val="238"/>
      </rPr>
      <t>)</t>
    </r>
  </si>
  <si>
    <t>Hybridy</t>
  </si>
  <si>
    <t>KWS Vinetto</t>
  </si>
  <si>
    <t>SU Cossani</t>
  </si>
  <si>
    <t>Dankowskie Turkus</t>
  </si>
  <si>
    <t>VR-R</t>
  </si>
  <si>
    <t>SU Nasri</t>
  </si>
  <si>
    <t>senáž, GPS</t>
  </si>
  <si>
    <t>mimořádný</t>
  </si>
  <si>
    <t>1,8–2,5</t>
  </si>
  <si>
    <t>2,8–3,0</t>
  </si>
  <si>
    <t>Žito ozimé  - vlastnosti odrůd nabízených v roce 2020</t>
  </si>
  <si>
    <t>CZ 2020</t>
  </si>
  <si>
    <t>Odolnost proti chorobám</t>
  </si>
  <si>
    <t>Údaje ÚKZÚZ 2016–2019</t>
  </si>
  <si>
    <t>ÚKZÚZ 16–19</t>
  </si>
  <si>
    <t>Významné hospodářské vlastnosti odrůd žita ozimého (ÚKZÚZ, 2016–19)</t>
  </si>
  <si>
    <t>Množitelské plochy 2019 (E+C1)</t>
  </si>
  <si>
    <t>Počet produktivních stébel</t>
  </si>
  <si>
    <t>HTS</t>
  </si>
  <si>
    <t>Podíl zrna nad sítem 2,2 mm</t>
  </si>
  <si>
    <t>Číslo poklesu</t>
  </si>
  <si>
    <t>Amylografické maximum</t>
  </si>
  <si>
    <t>Teplota mazovatění max.</t>
  </si>
  <si>
    <t>dny od odrůdy Dan. Diament</t>
  </si>
  <si>
    <t>9–1</t>
  </si>
  <si>
    <t>ks/m2</t>
  </si>
  <si>
    <t>ks/klas</t>
  </si>
  <si>
    <t>A.J.</t>
  </si>
  <si>
    <t>°C</t>
  </si>
  <si>
    <t>KWS Tayo *</t>
  </si>
  <si>
    <t>KWS Berado *</t>
  </si>
  <si>
    <t>KWS Jethro *</t>
  </si>
  <si>
    <r>
      <t>Průměr všech odrůd (t.ha</t>
    </r>
    <r>
      <rPr>
        <vertAlign val="superscript"/>
        <sz val="6"/>
        <rFont val="Arial"/>
        <family val="2"/>
        <charset val="238"/>
      </rPr>
      <t>-1</t>
    </r>
    <r>
      <rPr>
        <sz val="6"/>
        <rFont val="Arial"/>
        <family val="2"/>
        <charset val="238"/>
      </rPr>
      <t>)</t>
    </r>
  </si>
  <si>
    <t>Hybrid</t>
  </si>
  <si>
    <r>
      <t>Odrůdy hodnocené ÚKZÚZ 2016–2019</t>
    </r>
    <r>
      <rPr>
        <b/>
        <sz val="8"/>
        <rFont val="Times New Roman"/>
        <family val="1"/>
        <charset val="238"/>
      </rPr>
      <t>(řazeno podle ÚKZÚZ)</t>
    </r>
  </si>
  <si>
    <t>Oseva Agro</t>
  </si>
  <si>
    <t>kombinované</t>
  </si>
  <si>
    <t>Sito 70</t>
  </si>
  <si>
    <t>RWA (BOR)</t>
  </si>
  <si>
    <t>KWS Receptor</t>
  </si>
  <si>
    <t>EU 2019</t>
  </si>
  <si>
    <t>Turbogreen</t>
  </si>
  <si>
    <t>GPS, bioplyn</t>
  </si>
  <si>
    <t>2,5–2,9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</si>
</sst>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yyyy"/>
    <numFmt numFmtId="166" formatCode="[$-405]General"/>
  </numFmts>
  <fonts count="47">
    <font>
      <sz val="10"/>
      <name val="Arial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name val="Arial CE"/>
      <charset val="238"/>
    </font>
    <font>
      <sz val="11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b/>
      <sz val="14"/>
      <name val="Times New Roman"/>
      <family val="1"/>
      <charset val="238"/>
    </font>
    <font>
      <sz val="10"/>
      <name val="Arial CE"/>
      <family val="2"/>
      <charset val="238"/>
    </font>
    <font>
      <b/>
      <sz val="8"/>
      <name val="Times New Roman"/>
      <family val="1"/>
      <charset val="238"/>
    </font>
    <font>
      <sz val="10"/>
      <name val="Wingdings"/>
      <charset val="2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8"/>
      <color rgb="FFFF0000"/>
      <name val="Arial CE"/>
      <family val="2"/>
      <charset val="238"/>
    </font>
    <font>
      <sz val="11"/>
      <color indexed="10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 CE"/>
      <charset val="238"/>
    </font>
    <font>
      <sz val="7"/>
      <color rgb="FFFF0000"/>
      <name val="Arial CE"/>
      <family val="2"/>
      <charset val="238"/>
    </font>
    <font>
      <vertAlign val="superscript"/>
      <sz val="10"/>
      <color rgb="FFFF0000"/>
      <name val="Arial CE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color indexed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name val="Arial CE"/>
      <family val="2"/>
      <charset val="238"/>
    </font>
    <font>
      <vertAlign val="superscript"/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theme="1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13" fillId="0" borderId="0"/>
    <xf numFmtId="0" fontId="8" fillId="0" borderId="0"/>
    <xf numFmtId="0" fontId="10" fillId="0" borderId="0"/>
    <xf numFmtId="0" fontId="24" fillId="0" borderId="0" applyNumberFormat="0" applyFill="0" applyBorder="0" applyAlignment="0" applyProtection="0"/>
    <xf numFmtId="0" fontId="29" fillId="0" borderId="0"/>
    <xf numFmtId="0" fontId="8" fillId="0" borderId="0"/>
    <xf numFmtId="0" fontId="10" fillId="0" borderId="0"/>
    <xf numFmtId="0" fontId="15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166" fontId="25" fillId="0" borderId="0"/>
  </cellStyleXfs>
  <cellXfs count="301">
    <xf numFmtId="0" fontId="0" fillId="0" borderId="0" xfId="0"/>
    <xf numFmtId="49" fontId="0" fillId="0" borderId="0" xfId="0" applyNumberFormat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8" fillId="0" borderId="0" xfId="0" applyFont="1" applyFill="1" applyBorder="1"/>
    <xf numFmtId="0" fontId="10" fillId="0" borderId="0" xfId="0" applyFont="1" applyFill="1" applyBorder="1" applyAlignment="1">
      <alignment horizontal="center"/>
    </xf>
    <xf numFmtId="49" fontId="1" fillId="0" borderId="0" xfId="0" applyNumberFormat="1" applyFont="1" applyFill="1"/>
    <xf numFmtId="49" fontId="6" fillId="0" borderId="0" xfId="0" applyNumberFormat="1" applyFont="1" applyFill="1"/>
    <xf numFmtId="49" fontId="0" fillId="0" borderId="0" xfId="0" applyNumberFormat="1" applyFill="1"/>
    <xf numFmtId="0" fontId="10" fillId="2" borderId="0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Fill="1" applyAlignment="1">
      <alignment horizontal="center" vertical="center"/>
    </xf>
    <xf numFmtId="49" fontId="14" fillId="0" borderId="0" xfId="0" applyNumberFormat="1" applyFont="1" applyBorder="1"/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/>
    <xf numFmtId="0" fontId="3" fillId="0" borderId="0" xfId="0" applyFont="1" applyFill="1" applyBorder="1" applyAlignment="1">
      <alignment horizontal="center" vertical="center"/>
    </xf>
    <xf numFmtId="2" fontId="7" fillId="0" borderId="1" xfId="0" applyNumberFormat="1" applyFont="1" applyBorder="1" applyAlignment="1"/>
    <xf numFmtId="0" fontId="19" fillId="0" borderId="2" xfId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9" fontId="18" fillId="0" borderId="0" xfId="0" applyNumberFormat="1" applyFont="1" applyFill="1" applyBorder="1"/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/>
    <xf numFmtId="0" fontId="25" fillId="0" borderId="4" xfId="0" applyFont="1" applyFill="1" applyBorder="1"/>
    <xf numFmtId="0" fontId="18" fillId="0" borderId="0" xfId="0" applyFont="1" applyFill="1" applyBorder="1" applyAlignment="1">
      <alignment horizontal="center"/>
    </xf>
    <xf numFmtId="0" fontId="0" fillId="0" borderId="0" xfId="0" applyFill="1" applyBorder="1"/>
    <xf numFmtId="0" fontId="10" fillId="0" borderId="0" xfId="0" applyFont="1" applyFill="1" applyBorder="1" applyAlignment="1">
      <alignment horizontal="center"/>
    </xf>
    <xf numFmtId="0" fontId="18" fillId="0" borderId="0" xfId="0" applyFont="1" applyFill="1" applyBorder="1"/>
    <xf numFmtId="0" fontId="10" fillId="0" borderId="0" xfId="0" applyFont="1" applyFill="1" applyBorder="1" applyAlignment="1"/>
    <xf numFmtId="0" fontId="0" fillId="0" borderId="0" xfId="0" applyFill="1"/>
    <xf numFmtId="0" fontId="10" fillId="0" borderId="0" xfId="0" applyFont="1" applyFill="1" applyBorder="1"/>
    <xf numFmtId="49" fontId="10" fillId="0" borderId="0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Border="1"/>
    <xf numFmtId="0" fontId="0" fillId="0" borderId="5" xfId="0" applyBorder="1" applyAlignment="1"/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" fontId="8" fillId="3" borderId="2" xfId="0" applyNumberFormat="1" applyFont="1" applyFill="1" applyBorder="1" applyAlignment="1">
      <alignment horizontal="center" vertical="center"/>
    </xf>
    <xf numFmtId="0" fontId="19" fillId="0" borderId="6" xfId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left" vertical="center"/>
    </xf>
    <xf numFmtId="49" fontId="6" fillId="0" borderId="0" xfId="0" applyNumberFormat="1" applyFont="1" applyFill="1" applyBorder="1"/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/>
    <xf numFmtId="0" fontId="8" fillId="2" borderId="32" xfId="0" applyFont="1" applyFill="1" applyBorder="1" applyAlignment="1" applyProtection="1">
      <alignment horizontal="center"/>
    </xf>
    <xf numFmtId="0" fontId="10" fillId="2" borderId="32" xfId="0" applyFont="1" applyFill="1" applyBorder="1" applyAlignment="1">
      <alignment horizontal="center"/>
    </xf>
    <xf numFmtId="1" fontId="8" fillId="2" borderId="32" xfId="0" applyNumberFormat="1" applyFont="1" applyFill="1" applyBorder="1" applyAlignment="1">
      <alignment horizontal="center"/>
    </xf>
    <xf numFmtId="164" fontId="8" fillId="2" borderId="32" xfId="0" applyNumberFormat="1" applyFont="1" applyFill="1" applyBorder="1" applyAlignment="1">
      <alignment horizontal="center"/>
    </xf>
    <xf numFmtId="16" fontId="10" fillId="2" borderId="32" xfId="0" applyNumberFormat="1" applyFont="1" applyFill="1" applyBorder="1" applyAlignment="1">
      <alignment horizontal="center"/>
    </xf>
    <xf numFmtId="0" fontId="0" fillId="0" borderId="0" xfId="0" applyAlignment="1"/>
    <xf numFmtId="49" fontId="6" fillId="0" borderId="23" xfId="0" applyNumberFormat="1" applyFont="1" applyFill="1" applyBorder="1"/>
    <xf numFmtId="0" fontId="10" fillId="2" borderId="33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0" fillId="0" borderId="2" xfId="0" applyBorder="1" applyAlignment="1"/>
    <xf numFmtId="0" fontId="18" fillId="4" borderId="0" xfId="0" applyFont="1" applyFill="1" applyBorder="1"/>
    <xf numFmtId="0" fontId="10" fillId="0" borderId="2" xfId="0" applyFont="1" applyFill="1" applyBorder="1" applyAlignment="1"/>
    <xf numFmtId="0" fontId="0" fillId="4" borderId="0" xfId="0" applyFill="1"/>
    <xf numFmtId="0" fontId="0" fillId="4" borderId="0" xfId="0" applyFill="1" applyBorder="1"/>
    <xf numFmtId="0" fontId="38" fillId="0" borderId="2" xfId="1" applyFont="1" applyBorder="1" applyAlignment="1"/>
    <xf numFmtId="0" fontId="30" fillId="0" borderId="2" xfId="1" applyFont="1" applyBorder="1" applyAlignment="1"/>
    <xf numFmtId="1" fontId="10" fillId="0" borderId="2" xfId="1" applyNumberFormat="1" applyFont="1" applyFill="1" applyBorder="1" applyAlignment="1"/>
    <xf numFmtId="164" fontId="10" fillId="0" borderId="2" xfId="1" applyNumberFormat="1" applyFont="1" applyFill="1" applyBorder="1" applyAlignment="1"/>
    <xf numFmtId="165" fontId="34" fillId="0" borderId="2" xfId="1" applyNumberFormat="1" applyFont="1" applyFill="1" applyBorder="1" applyAlignment="1"/>
    <xf numFmtId="164" fontId="34" fillId="0" borderId="2" xfId="6" applyNumberFormat="1" applyFont="1" applyFill="1" applyBorder="1" applyAlignment="1"/>
    <xf numFmtId="1" fontId="10" fillId="0" borderId="2" xfId="2" applyNumberFormat="1" applyFont="1" applyFill="1" applyBorder="1" applyAlignment="1"/>
    <xf numFmtId="164" fontId="10" fillId="0" borderId="2" xfId="2" applyNumberFormat="1" applyFont="1" applyFill="1" applyBorder="1" applyAlignment="1"/>
    <xf numFmtId="2" fontId="10" fillId="0" borderId="2" xfId="1" applyNumberFormat="1" applyFont="1" applyFill="1" applyBorder="1" applyAlignment="1"/>
    <xf numFmtId="0" fontId="32" fillId="0" borderId="2" xfId="1" applyFont="1" applyFill="1" applyBorder="1" applyAlignment="1"/>
    <xf numFmtId="49" fontId="40" fillId="0" borderId="2" xfId="1" applyNumberFormat="1" applyFont="1" applyFill="1" applyBorder="1" applyAlignment="1"/>
    <xf numFmtId="0" fontId="40" fillId="0" borderId="2" xfId="1" applyFont="1" applyFill="1" applyBorder="1" applyAlignment="1"/>
    <xf numFmtId="0" fontId="32" fillId="0" borderId="2" xfId="6" applyFont="1" applyFill="1" applyBorder="1" applyAlignment="1"/>
    <xf numFmtId="0" fontId="31" fillId="0" borderId="0" xfId="6" applyFont="1" applyAlignment="1"/>
    <xf numFmtId="0" fontId="10" fillId="0" borderId="2" xfId="1" applyFont="1" applyFill="1" applyBorder="1" applyAlignment="1"/>
    <xf numFmtId="0" fontId="10" fillId="0" borderId="1" xfId="1" applyFont="1" applyBorder="1" applyAlignment="1"/>
    <xf numFmtId="0" fontId="10" fillId="0" borderId="1" xfId="6" applyFont="1" applyBorder="1" applyAlignment="1"/>
    <xf numFmtId="0" fontId="33" fillId="0" borderId="19" xfId="1" applyFont="1" applyFill="1" applyBorder="1" applyAlignment="1"/>
    <xf numFmtId="0" fontId="0" fillId="0" borderId="6" xfId="0" applyBorder="1" applyAlignment="1"/>
    <xf numFmtId="0" fontId="35" fillId="0" borderId="19" xfId="1" applyFont="1" applyFill="1" applyBorder="1" applyAlignment="1"/>
    <xf numFmtId="0" fontId="36" fillId="0" borderId="1" xfId="1" applyFont="1" applyFill="1" applyBorder="1" applyAlignment="1"/>
    <xf numFmtId="0" fontId="36" fillId="0" borderId="1" xfId="6" applyFont="1" applyFill="1" applyBorder="1" applyAlignment="1"/>
    <xf numFmtId="0" fontId="0" fillId="0" borderId="12" xfId="0" applyBorder="1" applyAlignment="1"/>
    <xf numFmtId="0" fontId="10" fillId="0" borderId="1" xfId="1" applyFont="1" applyFill="1" applyBorder="1" applyAlignment="1"/>
    <xf numFmtId="0" fontId="36" fillId="0" borderId="12" xfId="1" applyFont="1" applyFill="1" applyBorder="1" applyAlignment="1"/>
    <xf numFmtId="0" fontId="36" fillId="0" borderId="12" xfId="6" applyFont="1" applyFill="1" applyBorder="1" applyAlignment="1"/>
    <xf numFmtId="0" fontId="0" fillId="0" borderId="7" xfId="0" applyBorder="1" applyAlignment="1"/>
    <xf numFmtId="0" fontId="10" fillId="0" borderId="7" xfId="1" applyFont="1" applyFill="1" applyBorder="1" applyAlignment="1"/>
    <xf numFmtId="0" fontId="10" fillId="0" borderId="19" xfId="1" applyFont="1" applyFill="1" applyBorder="1" applyAlignment="1"/>
    <xf numFmtId="0" fontId="10" fillId="0" borderId="6" xfId="1" applyFont="1" applyFill="1" applyBorder="1" applyAlignment="1"/>
    <xf numFmtId="0" fontId="36" fillId="0" borderId="7" xfId="1" applyFont="1" applyFill="1" applyBorder="1" applyAlignment="1"/>
    <xf numFmtId="0" fontId="36" fillId="0" borderId="7" xfId="6" applyFont="1" applyFill="1" applyBorder="1" applyAlignment="1"/>
    <xf numFmtId="0" fontId="39" fillId="0" borderId="19" xfId="1" applyFont="1" applyFill="1" applyBorder="1" applyAlignment="1"/>
    <xf numFmtId="0" fontId="8" fillId="3" borderId="27" xfId="0" applyFont="1" applyFill="1" applyBorder="1" applyAlignment="1"/>
    <xf numFmtId="0" fontId="8" fillId="3" borderId="21" xfId="0" applyFont="1" applyFill="1" applyBorder="1" applyAlignment="1"/>
    <xf numFmtId="0" fontId="0" fillId="0" borderId="1" xfId="0" applyBorder="1" applyAlignment="1"/>
    <xf numFmtId="0" fontId="0" fillId="5" borderId="0" xfId="0" applyFill="1"/>
    <xf numFmtId="0" fontId="10" fillId="5" borderId="0" xfId="0" applyFont="1" applyFill="1" applyBorder="1" applyAlignment="1"/>
    <xf numFmtId="0" fontId="18" fillId="5" borderId="0" xfId="0" applyFont="1" applyFill="1" applyBorder="1"/>
    <xf numFmtId="0" fontId="10" fillId="0" borderId="2" xfId="0" applyFont="1" applyFill="1" applyBorder="1" applyAlignment="1">
      <alignment horizontal="center"/>
    </xf>
    <xf numFmtId="0" fontId="33" fillId="0" borderId="2" xfId="1" applyFont="1" applyFill="1" applyBorder="1" applyAlignment="1"/>
    <xf numFmtId="49" fontId="34" fillId="0" borderId="2" xfId="1" applyNumberFormat="1" applyFont="1" applyFill="1" applyBorder="1" applyAlignment="1"/>
    <xf numFmtId="164" fontId="34" fillId="0" borderId="2" xfId="3" applyNumberFormat="1" applyFont="1" applyFill="1" applyBorder="1" applyAlignment="1"/>
    <xf numFmtId="0" fontId="34" fillId="0" borderId="2" xfId="1" applyNumberFormat="1" applyFont="1" applyFill="1" applyBorder="1" applyAlignment="1"/>
    <xf numFmtId="0" fontId="32" fillId="0" borderId="2" xfId="1" applyFont="1" applyBorder="1" applyAlignment="1"/>
    <xf numFmtId="0" fontId="39" fillId="0" borderId="2" xfId="1" applyFont="1" applyFill="1" applyBorder="1" applyAlignment="1"/>
    <xf numFmtId="0" fontId="32" fillId="0" borderId="2" xfId="3" applyFont="1" applyFill="1" applyBorder="1" applyAlignment="1"/>
    <xf numFmtId="0" fontId="10" fillId="0" borderId="2" xfId="3" applyFont="1" applyBorder="1" applyAlignment="1"/>
    <xf numFmtId="0" fontId="31" fillId="0" borderId="0" xfId="3" applyFont="1" applyAlignment="1"/>
    <xf numFmtId="0" fontId="10" fillId="0" borderId="2" xfId="1" applyFont="1" applyBorder="1" applyAlignment="1"/>
    <xf numFmtId="0" fontId="10" fillId="0" borderId="2" xfId="1" applyFont="1" applyFill="1" applyBorder="1" applyAlignment="1" applyProtection="1"/>
    <xf numFmtId="0" fontId="35" fillId="0" borderId="2" xfId="1" applyFont="1" applyFill="1" applyBorder="1" applyAlignment="1"/>
    <xf numFmtId="0" fontId="36" fillId="0" borderId="1" xfId="3" applyFont="1" applyFill="1" applyBorder="1" applyAlignment="1"/>
    <xf numFmtId="0" fontId="0" fillId="5" borderId="0" xfId="0" applyFill="1" applyBorder="1"/>
    <xf numFmtId="0" fontId="0" fillId="0" borderId="2" xfId="0" applyFill="1" applyBorder="1" applyAlignment="1"/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8" fillId="3" borderId="0" xfId="0" applyFont="1" applyFill="1" applyBorder="1" applyAlignment="1"/>
    <xf numFmtId="0" fontId="0" fillId="6" borderId="0" xfId="0" applyFill="1"/>
    <xf numFmtId="0" fontId="18" fillId="6" borderId="0" xfId="0" applyFont="1" applyFill="1" applyBorder="1"/>
    <xf numFmtId="0" fontId="0" fillId="6" borderId="0" xfId="0" applyFill="1" applyBorder="1"/>
    <xf numFmtId="164" fontId="34" fillId="0" borderId="2" xfId="0" applyNumberFormat="1" applyFont="1" applyFill="1" applyBorder="1" applyAlignment="1"/>
    <xf numFmtId="0" fontId="32" fillId="0" borderId="2" xfId="0" applyFont="1" applyFill="1" applyBorder="1" applyAlignment="1"/>
    <xf numFmtId="0" fontId="10" fillId="0" borderId="1" xfId="1" applyFont="1" applyFill="1" applyBorder="1" applyAlignment="1" applyProtection="1"/>
    <xf numFmtId="0" fontId="36" fillId="0" borderId="1" xfId="0" applyFont="1" applyFill="1" applyBorder="1" applyAlignment="1"/>
    <xf numFmtId="0" fontId="33" fillId="0" borderId="7" xfId="1" applyFont="1" applyBorder="1" applyAlignment="1"/>
    <xf numFmtId="1" fontId="32" fillId="0" borderId="2" xfId="1" applyNumberFormat="1" applyFont="1" applyBorder="1" applyAlignment="1"/>
    <xf numFmtId="1" fontId="32" fillId="0" borderId="2" xfId="2" applyNumberFormat="1" applyFont="1" applyBorder="1" applyAlignment="1"/>
    <xf numFmtId="164" fontId="32" fillId="0" borderId="2" xfId="1" applyNumberFormat="1" applyFont="1" applyBorder="1" applyAlignment="1"/>
    <xf numFmtId="164" fontId="34" fillId="0" borderId="2" xfId="3" applyNumberFormat="1" applyFont="1" applyBorder="1" applyAlignment="1"/>
    <xf numFmtId="0" fontId="33" fillId="0" borderId="2" xfId="1" applyFont="1" applyBorder="1" applyAlignment="1"/>
    <xf numFmtId="0" fontId="39" fillId="0" borderId="2" xfId="1" applyFont="1" applyBorder="1" applyAlignment="1"/>
    <xf numFmtId="2" fontId="10" fillId="0" borderId="2" xfId="1" applyNumberFormat="1" applyFont="1" applyBorder="1" applyAlignment="1"/>
    <xf numFmtId="49" fontId="40" fillId="0" borderId="2" xfId="1" applyNumberFormat="1" applyFont="1" applyBorder="1" applyAlignment="1"/>
    <xf numFmtId="0" fontId="40" fillId="0" borderId="2" xfId="1" applyFont="1" applyBorder="1" applyAlignment="1"/>
    <xf numFmtId="0" fontId="32" fillId="0" borderId="2" xfId="3" applyFont="1" applyBorder="1" applyAlignment="1"/>
    <xf numFmtId="0" fontId="30" fillId="6" borderId="0" xfId="1" applyFont="1" applyFill="1" applyAlignment="1"/>
    <xf numFmtId="0" fontId="0" fillId="6" borderId="0" xfId="0" applyFill="1" applyAlignment="1"/>
    <xf numFmtId="0" fontId="35" fillId="0" borderId="2" xfId="1" applyFont="1" applyBorder="1" applyAlignment="1"/>
    <xf numFmtId="0" fontId="36" fillId="0" borderId="2" xfId="1" applyFont="1" applyBorder="1" applyAlignment="1"/>
    <xf numFmtId="0" fontId="36" fillId="0" borderId="2" xfId="3" applyFont="1" applyBorder="1" applyAlignment="1"/>
    <xf numFmtId="0" fontId="33" fillId="0" borderId="1" xfId="1" applyFont="1" applyBorder="1" applyAlignment="1"/>
    <xf numFmtId="0" fontId="33" fillId="0" borderId="12" xfId="1" applyFont="1" applyBorder="1" applyAlignment="1"/>
    <xf numFmtId="0" fontId="8" fillId="0" borderId="2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" fontId="8" fillId="3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" fontId="8" fillId="0" borderId="2" xfId="1" applyNumberFormat="1" applyFont="1" applyFill="1" applyBorder="1" applyAlignment="1">
      <alignment horizontal="center" vertical="center"/>
    </xf>
    <xf numFmtId="1" fontId="8" fillId="0" borderId="2" xfId="2" applyNumberFormat="1" applyFont="1" applyFill="1" applyBorder="1" applyAlignment="1">
      <alignment horizontal="center" vertical="center"/>
    </xf>
    <xf numFmtId="0" fontId="9" fillId="0" borderId="22" xfId="1" applyFont="1" applyFill="1" applyBorder="1" applyAlignment="1"/>
    <xf numFmtId="0" fontId="9" fillId="0" borderId="22" xfId="1" applyFont="1" applyFill="1" applyBorder="1" applyAlignment="1">
      <alignment horizontal="left" vertical="center"/>
    </xf>
    <xf numFmtId="0" fontId="8" fillId="0" borderId="27" xfId="1" applyFont="1" applyFill="1" applyBorder="1" applyAlignment="1"/>
    <xf numFmtId="0" fontId="10" fillId="0" borderId="2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 wrapText="1"/>
    </xf>
    <xf numFmtId="0" fontId="41" fillId="7" borderId="0" xfId="1" applyFont="1" applyFill="1" applyAlignment="1"/>
    <xf numFmtId="0" fontId="0" fillId="7" borderId="0" xfId="0" applyFill="1"/>
    <xf numFmtId="0" fontId="18" fillId="7" borderId="0" xfId="0" applyFont="1" applyFill="1" applyBorder="1"/>
    <xf numFmtId="0" fontId="0" fillId="7" borderId="0" xfId="0" applyFill="1" applyBorder="1"/>
    <xf numFmtId="0" fontId="0" fillId="0" borderId="0" xfId="0" applyFill="1" applyAlignment="1"/>
    <xf numFmtId="0" fontId="0" fillId="0" borderId="0" xfId="0" applyFill="1" applyBorder="1" applyAlignment="1"/>
    <xf numFmtId="0" fontId="36" fillId="0" borderId="2" xfId="3" applyFont="1" applyFill="1" applyBorder="1" applyAlignment="1"/>
    <xf numFmtId="0" fontId="36" fillId="0" borderId="2" xfId="1" applyFont="1" applyFill="1" applyBorder="1" applyAlignment="1"/>
    <xf numFmtId="0" fontId="30" fillId="0" borderId="2" xfId="1" applyFont="1" applyFill="1" applyBorder="1" applyAlignment="1"/>
    <xf numFmtId="1" fontId="32" fillId="0" borderId="2" xfId="1" applyNumberFormat="1" applyFont="1" applyFill="1" applyBorder="1" applyAlignment="1"/>
    <xf numFmtId="164" fontId="32" fillId="0" borderId="2" xfId="2" applyNumberFormat="1" applyFont="1" applyFill="1" applyBorder="1" applyAlignment="1"/>
    <xf numFmtId="1" fontId="32" fillId="0" borderId="2" xfId="2" applyNumberFormat="1" applyFont="1" applyFill="1" applyBorder="1" applyAlignment="1"/>
    <xf numFmtId="164" fontId="32" fillId="0" borderId="2" xfId="1" applyNumberFormat="1" applyFont="1" applyFill="1" applyBorder="1" applyAlignment="1"/>
    <xf numFmtId="2" fontId="35" fillId="0" borderId="2" xfId="1" applyNumberFormat="1" applyFont="1" applyFill="1" applyBorder="1" applyAlignment="1"/>
    <xf numFmtId="0" fontId="10" fillId="0" borderId="0" xfId="0" applyFont="1" applyFill="1" applyAlignment="1"/>
    <xf numFmtId="164" fontId="10" fillId="0" borderId="2" xfId="3" applyNumberFormat="1" applyFont="1" applyFill="1" applyBorder="1" applyAlignment="1"/>
    <xf numFmtId="0" fontId="45" fillId="0" borderId="2" xfId="1" applyFont="1" applyFill="1" applyBorder="1" applyAlignment="1"/>
    <xf numFmtId="0" fontId="10" fillId="0" borderId="2" xfId="3" applyFont="1" applyFill="1" applyBorder="1" applyAlignment="1"/>
    <xf numFmtId="0" fontId="10" fillId="0" borderId="2" xfId="1" applyFont="1" applyFill="1" applyBorder="1" applyAlignment="1">
      <alignment horizontal="center" vertical="center"/>
    </xf>
    <xf numFmtId="2" fontId="10" fillId="0" borderId="2" xfId="1" applyNumberFormat="1" applyFont="1" applyFill="1" applyBorder="1" applyAlignment="1">
      <alignment horizontal="center" vertical="center"/>
    </xf>
    <xf numFmtId="2" fontId="35" fillId="0" borderId="2" xfId="1" applyNumberFormat="1" applyFont="1" applyFill="1" applyBorder="1" applyAlignment="1">
      <alignment horizontal="center" vertical="center"/>
    </xf>
    <xf numFmtId="49" fontId="45" fillId="0" borderId="2" xfId="1" applyNumberFormat="1" applyFont="1" applyFill="1" applyBorder="1" applyAlignment="1">
      <alignment horizontal="center" vertical="center"/>
    </xf>
    <xf numFmtId="0" fontId="45" fillId="0" borderId="2" xfId="1" applyFont="1" applyFill="1" applyBorder="1" applyAlignment="1">
      <alignment horizontal="center" vertical="center"/>
    </xf>
    <xf numFmtId="1" fontId="10" fillId="0" borderId="2" xfId="1" applyNumberFormat="1" applyFont="1" applyFill="1" applyBorder="1" applyAlignment="1">
      <alignment horizontal="center" vertical="center"/>
    </xf>
    <xf numFmtId="0" fontId="35" fillId="0" borderId="22" xfId="1" applyFont="1" applyFill="1" applyBorder="1" applyAlignment="1"/>
    <xf numFmtId="0" fontId="10" fillId="0" borderId="27" xfId="3" applyFont="1" applyFill="1" applyBorder="1" applyAlignment="1">
      <alignment horizontal="center" vertical="center"/>
    </xf>
    <xf numFmtId="0" fontId="10" fillId="0" borderId="22" xfId="1" applyFont="1" applyFill="1" applyBorder="1" applyAlignment="1"/>
    <xf numFmtId="0" fontId="10" fillId="0" borderId="27" xfId="0" applyFont="1" applyFill="1" applyBorder="1" applyAlignment="1"/>
    <xf numFmtId="0" fontId="8" fillId="5" borderId="2" xfId="0" applyFont="1" applyFill="1" applyBorder="1" applyAlignment="1">
      <alignment horizontal="center" vertical="center"/>
    </xf>
    <xf numFmtId="0" fontId="8" fillId="5" borderId="7" xfId="3" applyFont="1" applyFill="1" applyBorder="1" applyAlignment="1">
      <alignment horizontal="center" vertical="center"/>
    </xf>
    <xf numFmtId="0" fontId="8" fillId="5" borderId="0" xfId="0" applyFont="1" applyFill="1"/>
    <xf numFmtId="0" fontId="8" fillId="5" borderId="0" xfId="0" applyFont="1" applyFill="1" applyBorder="1"/>
    <xf numFmtId="0" fontId="10" fillId="5" borderId="2" xfId="0" applyFont="1" applyFill="1" applyBorder="1" applyAlignment="1">
      <alignment horizontal="center" vertical="center"/>
    </xf>
    <xf numFmtId="0" fontId="8" fillId="5" borderId="2" xfId="3" applyFont="1" applyFill="1" applyBorder="1" applyAlignment="1">
      <alignment horizontal="center" vertical="center"/>
    </xf>
    <xf numFmtId="0" fontId="10" fillId="5" borderId="2" xfId="0" applyFont="1" applyFill="1" applyBorder="1" applyAlignment="1"/>
    <xf numFmtId="0" fontId="10" fillId="5" borderId="2" xfId="3" applyFont="1" applyFill="1" applyBorder="1" applyAlignment="1">
      <alignment horizontal="center" vertical="center"/>
    </xf>
    <xf numFmtId="0" fontId="8" fillId="5" borderId="27" xfId="3" applyFont="1" applyFill="1" applyBorder="1" applyAlignment="1">
      <alignment horizontal="center" vertical="center"/>
    </xf>
    <xf numFmtId="0" fontId="9" fillId="5" borderId="41" xfId="0" applyFont="1" applyFill="1" applyBorder="1" applyAlignment="1">
      <alignment horizontal="left" vertical="center"/>
    </xf>
    <xf numFmtId="0" fontId="8" fillId="5" borderId="40" xfId="0" applyFont="1" applyFill="1" applyBorder="1" applyAlignment="1">
      <alignment horizontal="center" vertical="center"/>
    </xf>
    <xf numFmtId="0" fontId="8" fillId="5" borderId="7" xfId="3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8" fillId="5" borderId="2" xfId="1" applyNumberFormat="1" applyFont="1" applyFill="1" applyBorder="1" applyAlignment="1">
      <alignment horizontal="center" vertical="center"/>
    </xf>
    <xf numFmtId="1" fontId="8" fillId="5" borderId="40" xfId="0" applyNumberFormat="1" applyFont="1" applyFill="1" applyBorder="1" applyAlignment="1">
      <alignment horizontal="center" vertical="center"/>
    </xf>
    <xf numFmtId="1" fontId="8" fillId="5" borderId="2" xfId="2" applyNumberFormat="1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 wrapText="1"/>
    </xf>
    <xf numFmtId="16" fontId="8" fillId="5" borderId="7" xfId="3" applyNumberFormat="1" applyFont="1" applyFill="1" applyBorder="1" applyAlignment="1">
      <alignment horizontal="center" vertical="center"/>
    </xf>
    <xf numFmtId="0" fontId="8" fillId="5" borderId="42" xfId="0" applyFont="1" applyFill="1" applyBorder="1"/>
    <xf numFmtId="0" fontId="8" fillId="5" borderId="0" xfId="0" applyFont="1" applyFill="1" applyAlignment="1"/>
    <xf numFmtId="0" fontId="8" fillId="5" borderId="2" xfId="0" applyFont="1" applyFill="1" applyBorder="1" applyAlignment="1">
      <alignment horizontal="center" vertical="center" wrapText="1"/>
    </xf>
    <xf numFmtId="0" fontId="10" fillId="5" borderId="0" xfId="0" applyFont="1" applyFill="1" applyAlignment="1"/>
    <xf numFmtId="0" fontId="35" fillId="5" borderId="22" xfId="1" applyFont="1" applyFill="1" applyBorder="1" applyAlignment="1"/>
    <xf numFmtId="1" fontId="10" fillId="5" borderId="2" xfId="1" applyNumberFormat="1" applyFont="1" applyFill="1" applyBorder="1" applyAlignment="1">
      <alignment horizontal="center" vertical="center"/>
    </xf>
    <xf numFmtId="1" fontId="10" fillId="5" borderId="2" xfId="2" applyNumberFormat="1" applyFont="1" applyFill="1" applyBorder="1" applyAlignment="1">
      <alignment horizontal="center" vertical="center"/>
    </xf>
    <xf numFmtId="0" fontId="10" fillId="5" borderId="27" xfId="3" applyFont="1" applyFill="1" applyBorder="1" applyAlignment="1">
      <alignment horizontal="center" vertical="center"/>
    </xf>
    <xf numFmtId="1" fontId="10" fillId="5" borderId="2" xfId="1" applyNumberFormat="1" applyFont="1" applyFill="1" applyBorder="1" applyAlignment="1"/>
    <xf numFmtId="164" fontId="10" fillId="5" borderId="2" xfId="1" applyNumberFormat="1" applyFont="1" applyFill="1" applyBorder="1" applyAlignment="1"/>
    <xf numFmtId="164" fontId="10" fillId="5" borderId="2" xfId="3" applyNumberFormat="1" applyFont="1" applyFill="1" applyBorder="1" applyAlignment="1"/>
    <xf numFmtId="164" fontId="10" fillId="5" borderId="2" xfId="1" applyNumberFormat="1" applyFont="1" applyFill="1" applyBorder="1" applyAlignment="1">
      <alignment horizontal="center" vertical="center"/>
    </xf>
    <xf numFmtId="0" fontId="8" fillId="5" borderId="2" xfId="1" applyNumberFormat="1" applyFont="1" applyFill="1" applyBorder="1" applyAlignment="1">
      <alignment horizontal="center" vertical="center"/>
    </xf>
    <xf numFmtId="0" fontId="17" fillId="5" borderId="2" xfId="3" applyFont="1" applyFill="1" applyBorder="1" applyAlignment="1">
      <alignment horizontal="center" vertical="center"/>
    </xf>
    <xf numFmtId="0" fontId="9" fillId="5" borderId="22" xfId="1" applyFont="1" applyFill="1" applyBorder="1" applyAlignment="1">
      <alignment horizontal="left"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27" xfId="1" applyFont="1" applyFill="1" applyBorder="1" applyAlignment="1"/>
    <xf numFmtId="0" fontId="8" fillId="5" borderId="2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1" fontId="10" fillId="5" borderId="7" xfId="1" applyNumberFormat="1" applyFont="1" applyFill="1" applyBorder="1" applyAlignment="1">
      <alignment horizontal="center" vertical="center"/>
    </xf>
    <xf numFmtId="1" fontId="10" fillId="5" borderId="7" xfId="2" applyNumberFormat="1" applyFont="1" applyFill="1" applyBorder="1" applyAlignment="1">
      <alignment horizontal="center" vertical="center"/>
    </xf>
    <xf numFmtId="164" fontId="10" fillId="5" borderId="7" xfId="2" applyNumberFormat="1" applyFont="1" applyFill="1" applyBorder="1" applyAlignment="1">
      <alignment horizontal="center" vertical="center"/>
    </xf>
    <xf numFmtId="0" fontId="9" fillId="5" borderId="22" xfId="1" applyFont="1" applyFill="1" applyBorder="1" applyAlignment="1"/>
    <xf numFmtId="0" fontId="8" fillId="5" borderId="7" xfId="3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8" fillId="5" borderId="28" xfId="3" applyFont="1" applyFill="1" applyBorder="1" applyAlignment="1"/>
    <xf numFmtId="0" fontId="26" fillId="5" borderId="2" xfId="7" applyFont="1" applyFill="1" applyBorder="1" applyAlignment="1">
      <alignment horizontal="center" vertical="center"/>
    </xf>
    <xf numFmtId="49" fontId="35" fillId="5" borderId="2" xfId="0" applyNumberFormat="1" applyFont="1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 wrapText="1"/>
    </xf>
    <xf numFmtId="0" fontId="15" fillId="5" borderId="8" xfId="3" applyFont="1" applyFill="1" applyBorder="1" applyAlignment="1">
      <alignment horizontal="center" vertical="center"/>
    </xf>
    <xf numFmtId="0" fontId="43" fillId="5" borderId="43" xfId="0" applyFont="1" applyFill="1" applyBorder="1" applyAlignment="1">
      <alignment horizontal="left" vertical="center"/>
    </xf>
    <xf numFmtId="0" fontId="15" fillId="5" borderId="44" xfId="0" applyFont="1" applyFill="1" applyBorder="1" applyAlignment="1">
      <alignment horizontal="center" vertical="center"/>
    </xf>
    <xf numFmtId="0" fontId="17" fillId="5" borderId="44" xfId="3" applyFont="1" applyFill="1" applyBorder="1" applyAlignment="1">
      <alignment horizontal="center" vertical="center"/>
    </xf>
    <xf numFmtId="0" fontId="15" fillId="5" borderId="44" xfId="0" applyFont="1" applyFill="1" applyBorder="1" applyAlignment="1">
      <alignment horizontal="center" vertical="center" wrapText="1"/>
    </xf>
    <xf numFmtId="1" fontId="15" fillId="5" borderId="44" xfId="0" applyNumberFormat="1" applyFont="1" applyFill="1" applyBorder="1" applyAlignment="1">
      <alignment horizontal="center" vertical="center"/>
    </xf>
    <xf numFmtId="0" fontId="15" fillId="5" borderId="44" xfId="3" applyFont="1" applyFill="1" applyBorder="1" applyAlignment="1">
      <alignment horizontal="center" vertical="center"/>
    </xf>
    <xf numFmtId="0" fontId="15" fillId="5" borderId="45" xfId="0" applyFont="1" applyFill="1" applyBorder="1" applyAlignment="1"/>
    <xf numFmtId="0" fontId="15" fillId="5" borderId="0" xfId="0" applyFont="1" applyFill="1" applyBorder="1" applyAlignment="1"/>
    <xf numFmtId="0" fontId="10" fillId="5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5" borderId="19" xfId="3" applyFont="1" applyFill="1" applyBorder="1" applyAlignment="1">
      <alignment horizontal="center" vertical="center" wrapText="1"/>
    </xf>
    <xf numFmtId="0" fontId="8" fillId="5" borderId="6" xfId="3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2" fillId="0" borderId="36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" fontId="8" fillId="5" borderId="19" xfId="1" applyNumberFormat="1" applyFont="1" applyFill="1" applyBorder="1" applyAlignment="1">
      <alignment horizontal="center" vertical="center"/>
    </xf>
    <xf numFmtId="1" fontId="8" fillId="5" borderId="6" xfId="1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 wrapText="1"/>
    </xf>
    <xf numFmtId="49" fontId="0" fillId="0" borderId="29" xfId="0" applyNumberFormat="1" applyFill="1" applyBorder="1" applyAlignment="1">
      <alignment horizontal="center" vertical="center" wrapText="1"/>
    </xf>
    <xf numFmtId="49" fontId="42" fillId="0" borderId="11" xfId="0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5">
    <cellStyle name="Excel Built-in Excel Built-in Excel Built-in Excel Built-in Normal" xfId="11"/>
    <cellStyle name="Excel Built-in Normal" xfId="9"/>
    <cellStyle name="Excel Built-in Normal 1" xfId="13"/>
    <cellStyle name="Excel Built-in Normal 2" xfId="14"/>
    <cellStyle name="Excel Built-in Warning Text" xfId="10"/>
    <cellStyle name="Excel_BuiltIn_Text upozornění" xfId="4"/>
    <cellStyle name="normální" xfId="0" builtinId="0"/>
    <cellStyle name="normální 2" xfId="3"/>
    <cellStyle name="normální 3" xfId="5"/>
    <cellStyle name="normální 3 2" xfId="7"/>
    <cellStyle name="normální 4" xfId="6"/>
    <cellStyle name="normální 4 2" xfId="8"/>
    <cellStyle name="normální_dataZO08" xfId="1"/>
    <cellStyle name="normální_TROHOSP" xfId="2"/>
    <cellStyle name="TableStyleLight1" xfId="12"/>
  </cellStyles>
  <dxfs count="10">
    <dxf>
      <font>
        <name val="Arial"/>
      </font>
      <alignment horizontal="general" vertical="bottom" textRotation="0" wrapText="0" indent="0" relativeIndent="255" shrinkToFit="0"/>
    </dxf>
    <dxf>
      <font>
        <name val="Arial"/>
      </font>
      <alignment horizontal="general" vertical="bottom" textRotation="0" wrapText="0" indent="0" relativeIndent="255" shrinkToFit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3"/>
  <dimension ref="A1:BK456"/>
  <sheetViews>
    <sheetView tabSelected="1" zoomScale="70" zoomScaleNormal="70" workbookViewId="0">
      <pane xSplit="1" ySplit="7" topLeftCell="B8" activePane="bottomRight" state="frozenSplit"/>
      <selection pane="topRight" activeCell="B1" sqref="B1"/>
      <selection pane="bottomLeft" activeCell="A6" sqref="A6"/>
      <selection pane="bottomRight" activeCell="B19" sqref="B19"/>
    </sheetView>
  </sheetViews>
  <sheetFormatPr defaultRowHeight="12.75"/>
  <cols>
    <col min="1" max="1" width="13.85546875" customWidth="1"/>
    <col min="2" max="2" width="16.28515625" style="32" bestFit="1" customWidth="1"/>
    <col min="3" max="4" width="9.140625" style="32"/>
    <col min="5" max="5" width="9.140625" style="32" hidden="1" customWidth="1"/>
    <col min="6" max="6" width="9.140625" style="32"/>
    <col min="7" max="7" width="13.42578125" style="32" customWidth="1"/>
    <col min="8" max="15" width="9.140625" style="32"/>
    <col min="16" max="16" width="9.140625" style="32" customWidth="1"/>
    <col min="17" max="20" width="9.140625" style="32"/>
    <col min="21" max="21" width="17.7109375" customWidth="1"/>
    <col min="22" max="22" width="16" customWidth="1"/>
    <col min="23" max="23" width="13.7109375" customWidth="1"/>
    <col min="24" max="25" width="11.85546875" customWidth="1"/>
    <col min="28" max="28" width="9.140625" style="32"/>
    <col min="29" max="29" width="9.140625" customWidth="1"/>
    <col min="30" max="31" width="9.140625" hidden="1" customWidth="1"/>
    <col min="32" max="41" width="9.140625" style="30" hidden="1" customWidth="1"/>
    <col min="42" max="43" width="9.140625" style="3" customWidth="1"/>
    <col min="44" max="16384" width="9.140625" style="3"/>
  </cols>
  <sheetData>
    <row r="1" spans="1:63" s="18" customFormat="1" ht="18.75">
      <c r="A1" s="13" t="s">
        <v>219</v>
      </c>
      <c r="B1" s="7"/>
      <c r="C1" s="9"/>
      <c r="D1" s="9"/>
      <c r="E1" s="9"/>
      <c r="F1" s="9"/>
      <c r="G1" s="9"/>
      <c r="H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"/>
      <c r="V1" s="1"/>
      <c r="W1" s="1"/>
      <c r="X1" s="1"/>
      <c r="Y1" s="1"/>
      <c r="Z1" s="1"/>
      <c r="AA1" s="1"/>
      <c r="AB1" s="9"/>
      <c r="AC1" s="1"/>
      <c r="AD1" s="1"/>
      <c r="AE1" s="1"/>
      <c r="AF1" s="23"/>
      <c r="AG1" s="23"/>
      <c r="AH1" s="23"/>
      <c r="AI1" s="23"/>
      <c r="AJ1" s="23"/>
      <c r="AK1" s="23"/>
      <c r="AL1" s="23"/>
      <c r="AM1" s="23"/>
      <c r="AN1" s="23"/>
      <c r="AO1" s="23"/>
    </row>
    <row r="2" spans="1:63" s="36" customFormat="1" ht="18.75">
      <c r="A2" s="13" t="s">
        <v>128</v>
      </c>
      <c r="B2" s="34"/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</row>
    <row r="3" spans="1:63" s="18" customFormat="1">
      <c r="A3" s="17" t="s">
        <v>74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"/>
      <c r="V3" s="1"/>
      <c r="W3" s="1"/>
      <c r="X3" s="1"/>
      <c r="Y3" s="1"/>
      <c r="Z3" s="1"/>
      <c r="AA3" s="1"/>
      <c r="AB3" s="9"/>
      <c r="AC3" s="1"/>
      <c r="AD3" s="1"/>
      <c r="AE3" s="1"/>
      <c r="AF3" s="23"/>
      <c r="AG3" s="23"/>
      <c r="AH3" s="23"/>
      <c r="AI3" s="23"/>
      <c r="AJ3" s="23"/>
      <c r="AK3" s="23"/>
      <c r="AL3" s="23"/>
      <c r="AM3" s="23"/>
      <c r="AN3" s="23"/>
      <c r="AO3" s="23"/>
    </row>
    <row r="4" spans="1:63" s="18" customFormat="1" ht="13.5" thickBot="1">
      <c r="A4" s="1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"/>
      <c r="V4" s="1"/>
      <c r="W4" s="1"/>
      <c r="X4" s="1"/>
      <c r="Y4" s="1"/>
      <c r="Z4" s="1"/>
      <c r="AA4" s="1"/>
      <c r="AB4" s="9"/>
      <c r="AC4" s="1"/>
      <c r="AD4" s="1"/>
      <c r="AE4" s="1"/>
      <c r="AF4" s="23"/>
      <c r="AG4" s="23"/>
      <c r="AH4" s="23"/>
      <c r="AI4" s="23"/>
      <c r="AJ4" s="23"/>
      <c r="AK4" s="23"/>
      <c r="AL4" s="23"/>
      <c r="AM4" s="23"/>
      <c r="AN4" s="23"/>
      <c r="AO4" s="23"/>
    </row>
    <row r="5" spans="1:63" s="19" customFormat="1" ht="41.25" customHeight="1">
      <c r="A5" s="272" t="s">
        <v>0</v>
      </c>
      <c r="B5" s="259" t="s">
        <v>1</v>
      </c>
      <c r="C5" s="259" t="s">
        <v>68</v>
      </c>
      <c r="D5" s="259" t="s">
        <v>70</v>
      </c>
      <c r="E5" s="290" t="s">
        <v>67</v>
      </c>
      <c r="F5" s="259" t="s">
        <v>91</v>
      </c>
      <c r="G5" s="259" t="s">
        <v>53</v>
      </c>
      <c r="H5" s="292" t="s">
        <v>71</v>
      </c>
      <c r="I5" s="293"/>
      <c r="J5" s="259" t="s">
        <v>9</v>
      </c>
      <c r="K5" s="259" t="s">
        <v>10</v>
      </c>
      <c r="L5" s="260" t="s">
        <v>7</v>
      </c>
      <c r="M5" s="261"/>
      <c r="N5" s="261"/>
      <c r="O5" s="261"/>
      <c r="P5" s="266"/>
      <c r="Q5" s="261"/>
      <c r="R5" s="267"/>
      <c r="S5" s="259" t="s">
        <v>61</v>
      </c>
      <c r="T5" s="265" t="s">
        <v>58</v>
      </c>
      <c r="U5" s="259" t="s">
        <v>50</v>
      </c>
      <c r="V5" s="265" t="s">
        <v>59</v>
      </c>
      <c r="W5" s="265" t="s">
        <v>60</v>
      </c>
      <c r="X5" s="259" t="s">
        <v>8</v>
      </c>
      <c r="Y5" s="296" t="s">
        <v>69</v>
      </c>
      <c r="Z5" s="297"/>
      <c r="AA5" s="298"/>
      <c r="AB5" s="265" t="s">
        <v>40</v>
      </c>
      <c r="AC5" s="285" t="s">
        <v>42</v>
      </c>
      <c r="AD5" s="119"/>
      <c r="AE5" s="119"/>
      <c r="AF5" s="43" t="s">
        <v>108</v>
      </c>
      <c r="AG5" s="21" t="s">
        <v>109</v>
      </c>
      <c r="AH5" s="21" t="s">
        <v>92</v>
      </c>
      <c r="AI5" s="21" t="s">
        <v>110</v>
      </c>
      <c r="AJ5" s="21" t="s">
        <v>93</v>
      </c>
      <c r="AK5" s="21" t="s">
        <v>94</v>
      </c>
      <c r="AL5" s="21" t="s">
        <v>95</v>
      </c>
      <c r="AM5" s="21" t="s">
        <v>107</v>
      </c>
      <c r="AN5" s="21" t="s">
        <v>106</v>
      </c>
      <c r="AO5" s="22" t="s">
        <v>96</v>
      </c>
    </row>
    <row r="6" spans="1:63" s="19" customFormat="1" ht="41.25" customHeight="1">
      <c r="A6" s="273"/>
      <c r="B6" s="255"/>
      <c r="C6" s="271"/>
      <c r="D6" s="271"/>
      <c r="E6" s="291"/>
      <c r="F6" s="255"/>
      <c r="G6" s="271"/>
      <c r="H6" s="276"/>
      <c r="I6" s="294"/>
      <c r="J6" s="271"/>
      <c r="K6" s="271"/>
      <c r="L6" s="277" t="s">
        <v>3</v>
      </c>
      <c r="M6" s="277" t="s">
        <v>121</v>
      </c>
      <c r="N6" s="277" t="s">
        <v>12</v>
      </c>
      <c r="O6" s="275" t="s">
        <v>201</v>
      </c>
      <c r="P6" s="281" t="s">
        <v>205</v>
      </c>
      <c r="Q6" s="279" t="s">
        <v>11</v>
      </c>
      <c r="R6" s="277" t="s">
        <v>2</v>
      </c>
      <c r="S6" s="271"/>
      <c r="T6" s="255"/>
      <c r="U6" s="271"/>
      <c r="V6" s="271"/>
      <c r="W6" s="271"/>
      <c r="X6" s="271"/>
      <c r="Y6" s="299"/>
      <c r="Z6" s="300"/>
      <c r="AA6" s="280"/>
      <c r="AB6" s="255"/>
      <c r="AC6" s="286"/>
      <c r="AD6" s="120"/>
      <c r="AE6" s="120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63" s="19" customFormat="1" ht="44.25" customHeight="1">
      <c r="A7" s="274"/>
      <c r="B7" s="255"/>
      <c r="C7" s="271"/>
      <c r="D7" s="271"/>
      <c r="E7" s="291"/>
      <c r="F7" s="255"/>
      <c r="G7" s="278"/>
      <c r="H7" s="16" t="s">
        <v>44</v>
      </c>
      <c r="I7" s="16" t="s">
        <v>35</v>
      </c>
      <c r="J7" s="271"/>
      <c r="K7" s="271"/>
      <c r="L7" s="256"/>
      <c r="M7" s="278"/>
      <c r="N7" s="278"/>
      <c r="O7" s="276"/>
      <c r="P7" s="282"/>
      <c r="Q7" s="280"/>
      <c r="R7" s="278"/>
      <c r="S7" s="271"/>
      <c r="T7" s="255"/>
      <c r="U7" s="271"/>
      <c r="V7" s="271"/>
      <c r="W7" s="271"/>
      <c r="X7" s="271"/>
      <c r="Y7" s="160" t="s">
        <v>4</v>
      </c>
      <c r="Z7" s="160" t="s">
        <v>6</v>
      </c>
      <c r="AA7" s="160" t="s">
        <v>5</v>
      </c>
      <c r="AB7" s="256"/>
      <c r="AC7" s="287"/>
      <c r="AD7" s="120"/>
      <c r="AE7" s="120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63" s="19" customFormat="1" ht="18.75">
      <c r="A8" s="44" t="s">
        <v>243</v>
      </c>
      <c r="B8" s="45"/>
      <c r="C8" s="45"/>
      <c r="D8" s="45"/>
      <c r="E8" s="45"/>
      <c r="F8" s="45"/>
      <c r="G8" s="45"/>
      <c r="H8" s="20"/>
      <c r="I8" s="20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54"/>
      <c r="AD8" s="45"/>
      <c r="AE8" s="45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63" s="18" customFormat="1" ht="12" customHeight="1">
      <c r="A9" s="288" t="s">
        <v>38</v>
      </c>
      <c r="B9" s="262"/>
      <c r="C9" s="262"/>
      <c r="D9" s="262"/>
      <c r="E9" s="262"/>
      <c r="F9" s="262"/>
      <c r="G9" s="264" t="s">
        <v>222</v>
      </c>
      <c r="H9" s="254"/>
      <c r="I9" s="254"/>
      <c r="J9" s="254"/>
      <c r="K9" s="254"/>
      <c r="L9" s="254"/>
      <c r="M9" s="254"/>
      <c r="N9" s="254"/>
      <c r="O9" s="254"/>
      <c r="P9" s="254"/>
      <c r="Q9" s="295" t="s">
        <v>38</v>
      </c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3"/>
      <c r="AD9" s="121"/>
      <c r="AE9" s="121"/>
      <c r="AF9" s="23"/>
      <c r="AG9" s="23"/>
      <c r="AH9" s="23"/>
      <c r="AI9" s="23"/>
      <c r="AJ9" s="23"/>
      <c r="AK9" s="23"/>
      <c r="AL9" s="23"/>
      <c r="AM9" s="23"/>
      <c r="AN9" s="23"/>
      <c r="AO9" s="23"/>
    </row>
    <row r="10" spans="1:63" s="101" customFormat="1" ht="38.25">
      <c r="A10" s="219" t="s">
        <v>192</v>
      </c>
      <c r="B10" s="57" t="s">
        <v>46</v>
      </c>
      <c r="C10" s="202" t="s">
        <v>182</v>
      </c>
      <c r="D10" s="208" t="s">
        <v>185</v>
      </c>
      <c r="E10" s="202" t="s">
        <v>17</v>
      </c>
      <c r="F10" s="209" t="s">
        <v>21</v>
      </c>
      <c r="G10" s="234">
        <v>7.3900000000008959E-2</v>
      </c>
      <c r="H10" s="234">
        <v>71.010436831916508</v>
      </c>
      <c r="I10" s="234">
        <v>83.884984428920134</v>
      </c>
      <c r="J10" s="234">
        <v>32.484000000000002</v>
      </c>
      <c r="K10" s="234">
        <v>162.83850000000001</v>
      </c>
      <c r="L10" s="234">
        <v>4.3499999999999996</v>
      </c>
      <c r="M10" s="234">
        <v>7.4175000000000004</v>
      </c>
      <c r="N10" s="235">
        <v>4.5713999999999997</v>
      </c>
      <c r="O10" s="236">
        <v>6.4844999999999997</v>
      </c>
      <c r="P10" s="234">
        <v>6.3339999999999996</v>
      </c>
      <c r="Q10" s="201"/>
      <c r="R10" s="202" t="s">
        <v>15</v>
      </c>
      <c r="S10" s="202" t="s">
        <v>33</v>
      </c>
      <c r="T10" s="202" t="s">
        <v>168</v>
      </c>
      <c r="U10" s="202" t="s">
        <v>31</v>
      </c>
      <c r="V10" s="202" t="s">
        <v>73</v>
      </c>
      <c r="W10" s="202" t="s">
        <v>17</v>
      </c>
      <c r="X10" s="202" t="s">
        <v>104</v>
      </c>
      <c r="Y10" s="202" t="s">
        <v>17</v>
      </c>
      <c r="Z10" s="202" t="s">
        <v>17</v>
      </c>
      <c r="AA10" s="202" t="s">
        <v>17</v>
      </c>
      <c r="AB10" s="201" t="s">
        <v>89</v>
      </c>
      <c r="AC10" s="222" t="s">
        <v>223</v>
      </c>
      <c r="AD10" s="218"/>
      <c r="AE10" s="218"/>
      <c r="AF10" s="223">
        <v>7.2399999999987585E-2</v>
      </c>
      <c r="AG10" s="223">
        <v>577.58000000000004</v>
      </c>
      <c r="AH10" s="223">
        <v>37.311700000000002</v>
      </c>
      <c r="AI10" s="223">
        <v>747.928</v>
      </c>
      <c r="AJ10" s="223">
        <v>81.882400000000004</v>
      </c>
      <c r="AK10" s="223">
        <v>226.7647</v>
      </c>
      <c r="AL10" s="224">
        <v>9.8329000000000004</v>
      </c>
      <c r="AM10" s="223">
        <v>416.36360000000002</v>
      </c>
      <c r="AN10" s="223">
        <v>73.372699999999995</v>
      </c>
      <c r="AO10" s="225">
        <v>10.346516784406745</v>
      </c>
    </row>
    <row r="11" spans="1:63" s="31" customFormat="1">
      <c r="A11" s="193" t="s">
        <v>134</v>
      </c>
      <c r="B11" s="103" t="s">
        <v>244</v>
      </c>
      <c r="C11" s="167" t="s">
        <v>80</v>
      </c>
      <c r="D11" s="61"/>
      <c r="E11" s="61"/>
      <c r="F11" s="149" t="s">
        <v>21</v>
      </c>
      <c r="G11" s="192">
        <v>202.46709999999999</v>
      </c>
      <c r="H11" s="192">
        <v>70.889445332884435</v>
      </c>
      <c r="I11" s="192">
        <v>81.397820048817451</v>
      </c>
      <c r="J11" s="192">
        <v>32.857799999999997</v>
      </c>
      <c r="K11" s="192">
        <v>157.55520000000001</v>
      </c>
      <c r="L11" s="192">
        <v>5.1165000000000003</v>
      </c>
      <c r="M11" s="192">
        <v>7.1675000000000004</v>
      </c>
      <c r="N11" s="192">
        <v>4.8329000000000004</v>
      </c>
      <c r="O11" s="192">
        <v>6.1067999999999998</v>
      </c>
      <c r="P11" s="192">
        <v>5.9340000000000002</v>
      </c>
      <c r="Q11" s="161" t="s">
        <v>89</v>
      </c>
      <c r="R11" s="161" t="s">
        <v>89</v>
      </c>
      <c r="S11" s="161" t="s">
        <v>89</v>
      </c>
      <c r="T11" s="161" t="s">
        <v>89</v>
      </c>
      <c r="U11" s="161" t="s">
        <v>89</v>
      </c>
      <c r="V11" s="161" t="s">
        <v>89</v>
      </c>
      <c r="W11" s="161" t="s">
        <v>89</v>
      </c>
      <c r="X11" s="161" t="s">
        <v>89</v>
      </c>
      <c r="Y11" s="161" t="s">
        <v>89</v>
      </c>
      <c r="Z11" s="161" t="s">
        <v>89</v>
      </c>
      <c r="AA11" s="161" t="s">
        <v>89</v>
      </c>
      <c r="AB11" s="161" t="s">
        <v>89</v>
      </c>
      <c r="AC11" s="194" t="s">
        <v>223</v>
      </c>
      <c r="AD11" s="183"/>
      <c r="AE11" s="183"/>
      <c r="AF11" s="66">
        <v>130.05590000000001</v>
      </c>
      <c r="AG11" s="66">
        <v>556.10500000000002</v>
      </c>
      <c r="AH11" s="66">
        <v>38.5184</v>
      </c>
      <c r="AI11" s="66">
        <v>745.98200000000008</v>
      </c>
      <c r="AJ11" s="66">
        <v>75.864000000000004</v>
      </c>
      <c r="AK11" s="66">
        <v>269.47059999999999</v>
      </c>
      <c r="AL11" s="67">
        <v>10.29</v>
      </c>
      <c r="AM11" s="66">
        <v>494.5455</v>
      </c>
      <c r="AN11" s="66">
        <v>76.645499999999998</v>
      </c>
      <c r="AO11" s="184">
        <v>1.8576290414066932</v>
      </c>
    </row>
    <row r="12" spans="1:63" s="101" customFormat="1">
      <c r="A12" s="219" t="s">
        <v>238</v>
      </c>
      <c r="B12" s="232" t="s">
        <v>47</v>
      </c>
      <c r="C12" s="204" t="s">
        <v>220</v>
      </c>
      <c r="D12" s="203" t="s">
        <v>245</v>
      </c>
      <c r="E12" s="203"/>
      <c r="F12" s="202" t="s">
        <v>22</v>
      </c>
      <c r="G12" s="220">
        <v>0.70010000000002037</v>
      </c>
      <c r="H12" s="220">
        <v>95.815798333473623</v>
      </c>
      <c r="I12" s="220">
        <v>109.42260752461914</v>
      </c>
      <c r="J12" s="220">
        <v>32.904499999999999</v>
      </c>
      <c r="K12" s="220">
        <v>147.5592</v>
      </c>
      <c r="L12" s="220">
        <v>5.6673</v>
      </c>
      <c r="M12" s="220">
        <v>8.1649999999999991</v>
      </c>
      <c r="N12" s="221">
        <v>5.7925000000000004</v>
      </c>
      <c r="O12" s="221">
        <v>7.1092000000000004</v>
      </c>
      <c r="P12" s="220">
        <v>5.9320000000000004</v>
      </c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 t="s">
        <v>89</v>
      </c>
      <c r="AC12" s="222" t="s">
        <v>223</v>
      </c>
      <c r="AD12" s="218"/>
      <c r="AE12" s="218"/>
      <c r="AF12" s="223">
        <v>1.4488000000000056</v>
      </c>
      <c r="AG12" s="223">
        <v>609.00990000000002</v>
      </c>
      <c r="AH12" s="223">
        <v>47.618699999999997</v>
      </c>
      <c r="AI12" s="223">
        <v>742.32899999999995</v>
      </c>
      <c r="AJ12" s="223">
        <v>82.9238</v>
      </c>
      <c r="AK12" s="223">
        <v>320.23180000000002</v>
      </c>
      <c r="AL12" s="224">
        <v>9.0246999999999993</v>
      </c>
      <c r="AM12" s="223">
        <v>664.14160000000004</v>
      </c>
      <c r="AN12" s="223">
        <v>82.485900000000001</v>
      </c>
      <c r="AO12" s="225" t="s">
        <v>19</v>
      </c>
    </row>
    <row r="13" spans="1:63" s="101" customFormat="1">
      <c r="A13" s="219" t="s">
        <v>239</v>
      </c>
      <c r="B13" s="232" t="s">
        <v>47</v>
      </c>
      <c r="C13" s="204" t="s">
        <v>220</v>
      </c>
      <c r="D13" s="202" t="s">
        <v>34</v>
      </c>
      <c r="E13" s="203"/>
      <c r="F13" s="202" t="s">
        <v>22</v>
      </c>
      <c r="G13" s="220">
        <v>1.4845000000000255</v>
      </c>
      <c r="H13" s="220">
        <v>93.153985354768139</v>
      </c>
      <c r="I13" s="220">
        <v>107.60983923912129</v>
      </c>
      <c r="J13" s="220">
        <v>32.006700000000002</v>
      </c>
      <c r="K13" s="220">
        <v>144.4958</v>
      </c>
      <c r="L13" s="220">
        <v>6.0951000000000004</v>
      </c>
      <c r="M13" s="220">
        <v>8.0517000000000003</v>
      </c>
      <c r="N13" s="220">
        <v>5.9134000000000002</v>
      </c>
      <c r="O13" s="220">
        <v>7.2392000000000003</v>
      </c>
      <c r="P13" s="226">
        <v>5.4660000000000002</v>
      </c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 t="s">
        <v>89</v>
      </c>
      <c r="AC13" s="222" t="s">
        <v>223</v>
      </c>
      <c r="AD13" s="218"/>
      <c r="AE13" s="218"/>
      <c r="AF13" s="223">
        <v>2.3588000000000022</v>
      </c>
      <c r="AG13" s="223">
        <v>611.03989999999999</v>
      </c>
      <c r="AH13" s="223">
        <v>49.285899999999998</v>
      </c>
      <c r="AI13" s="223">
        <v>752.20600000000002</v>
      </c>
      <c r="AJ13" s="223">
        <v>79.242800000000003</v>
      </c>
      <c r="AK13" s="223">
        <v>316.6318</v>
      </c>
      <c r="AL13" s="224">
        <v>8.8899000000000008</v>
      </c>
      <c r="AM13" s="223">
        <v>724.85590000000002</v>
      </c>
      <c r="AN13" s="223">
        <v>82.957300000000004</v>
      </c>
      <c r="AO13" s="225" t="s">
        <v>19</v>
      </c>
    </row>
    <row r="14" spans="1:63" s="101" customFormat="1">
      <c r="A14" s="219" t="s">
        <v>164</v>
      </c>
      <c r="B14" s="202" t="s">
        <v>46</v>
      </c>
      <c r="C14" s="230" t="s">
        <v>133</v>
      </c>
      <c r="D14" s="197" t="s">
        <v>34</v>
      </c>
      <c r="E14" s="203"/>
      <c r="F14" s="202" t="s">
        <v>22</v>
      </c>
      <c r="G14" s="220">
        <v>0.61209999999999809</v>
      </c>
      <c r="H14" s="220">
        <v>88.43426479252588</v>
      </c>
      <c r="I14" s="220">
        <v>101.40560558875518</v>
      </c>
      <c r="J14" s="220">
        <v>32.164700000000003</v>
      </c>
      <c r="K14" s="220">
        <v>142.66390000000001</v>
      </c>
      <c r="L14" s="220">
        <v>5.0505000000000004</v>
      </c>
      <c r="M14" s="220">
        <v>7.75</v>
      </c>
      <c r="N14" s="221">
        <v>5.2385999999999999</v>
      </c>
      <c r="O14" s="221">
        <v>6.3026999999999997</v>
      </c>
      <c r="P14" s="220">
        <v>5.266</v>
      </c>
      <c r="Q14" s="201" t="s">
        <v>89</v>
      </c>
      <c r="R14" s="228" t="s">
        <v>29</v>
      </c>
      <c r="S14" s="197" t="s">
        <v>49</v>
      </c>
      <c r="T14" s="197" t="s">
        <v>17</v>
      </c>
      <c r="U14" s="202" t="s">
        <v>31</v>
      </c>
      <c r="V14" s="202" t="s">
        <v>43</v>
      </c>
      <c r="W14" s="197" t="s">
        <v>17</v>
      </c>
      <c r="X14" s="197" t="s">
        <v>183</v>
      </c>
      <c r="Y14" s="202" t="s">
        <v>17</v>
      </c>
      <c r="Z14" s="202" t="s">
        <v>17</v>
      </c>
      <c r="AA14" s="202" t="s">
        <v>17</v>
      </c>
      <c r="AB14" s="201" t="s">
        <v>89</v>
      </c>
      <c r="AC14" s="222" t="s">
        <v>223</v>
      </c>
      <c r="AD14" s="218"/>
      <c r="AE14" s="218"/>
      <c r="AF14" s="223">
        <v>0.30389999999999873</v>
      </c>
      <c r="AG14" s="223">
        <v>631.98500000000001</v>
      </c>
      <c r="AH14" s="223">
        <v>43.684399999999997</v>
      </c>
      <c r="AI14" s="223">
        <v>747.14</v>
      </c>
      <c r="AJ14" s="223">
        <v>80.972099999999998</v>
      </c>
      <c r="AK14" s="223">
        <v>296.79410000000001</v>
      </c>
      <c r="AL14" s="224">
        <v>9.2094000000000005</v>
      </c>
      <c r="AM14" s="223">
        <v>714.09090000000003</v>
      </c>
      <c r="AN14" s="223">
        <v>77.5364</v>
      </c>
      <c r="AO14" s="225">
        <v>7.0966328056515229</v>
      </c>
    </row>
    <row r="15" spans="1:63" s="101" customFormat="1">
      <c r="A15" s="219" t="s">
        <v>77</v>
      </c>
      <c r="B15" s="232" t="s">
        <v>47</v>
      </c>
      <c r="C15" s="227" t="s">
        <v>90</v>
      </c>
      <c r="D15" s="197" t="s">
        <v>34</v>
      </c>
      <c r="E15" s="203"/>
      <c r="F15" s="202" t="s">
        <v>22</v>
      </c>
      <c r="G15" s="220">
        <v>1.3042000000000087</v>
      </c>
      <c r="H15" s="220">
        <v>86.845593805235254</v>
      </c>
      <c r="I15" s="220">
        <v>100.48607019611144</v>
      </c>
      <c r="J15" s="220">
        <v>31.552099999999999</v>
      </c>
      <c r="K15" s="220">
        <v>141.14259999999999</v>
      </c>
      <c r="L15" s="220">
        <v>5.1835000000000004</v>
      </c>
      <c r="M15" s="220">
        <v>7.835</v>
      </c>
      <c r="N15" s="220">
        <v>4.335</v>
      </c>
      <c r="O15" s="220">
        <v>4.9695</v>
      </c>
      <c r="P15" s="220">
        <v>5.0679999999999996</v>
      </c>
      <c r="Q15" s="197">
        <v>7</v>
      </c>
      <c r="R15" s="228" t="s">
        <v>29</v>
      </c>
      <c r="S15" s="197" t="s">
        <v>49</v>
      </c>
      <c r="T15" s="197" t="s">
        <v>100</v>
      </c>
      <c r="U15" s="202" t="s">
        <v>31</v>
      </c>
      <c r="V15" s="197" t="s">
        <v>73</v>
      </c>
      <c r="W15" s="197" t="s">
        <v>17</v>
      </c>
      <c r="X15" s="197" t="s">
        <v>129</v>
      </c>
      <c r="Y15" s="197" t="s">
        <v>17</v>
      </c>
      <c r="Z15" s="197" t="s">
        <v>17</v>
      </c>
      <c r="AA15" s="197" t="s">
        <v>23</v>
      </c>
      <c r="AB15" s="201" t="s">
        <v>89</v>
      </c>
      <c r="AC15" s="222" t="s">
        <v>223</v>
      </c>
      <c r="AD15" s="218"/>
      <c r="AE15" s="218"/>
      <c r="AF15" s="223">
        <v>0.959699999999998</v>
      </c>
      <c r="AG15" s="223">
        <v>631.6558</v>
      </c>
      <c r="AH15" s="223">
        <v>44.436199999999999</v>
      </c>
      <c r="AI15" s="223">
        <v>757.68100000000004</v>
      </c>
      <c r="AJ15" s="223">
        <v>75.291899999999998</v>
      </c>
      <c r="AK15" s="223">
        <v>300.02940000000001</v>
      </c>
      <c r="AL15" s="224">
        <v>9.2771000000000008</v>
      </c>
      <c r="AM15" s="223">
        <v>785.97019999999998</v>
      </c>
      <c r="AN15" s="223">
        <v>78.120800000000003</v>
      </c>
      <c r="AO15" s="225">
        <v>11.859949466302274</v>
      </c>
    </row>
    <row r="16" spans="1:63" s="31" customFormat="1">
      <c r="A16" s="195" t="s">
        <v>122</v>
      </c>
      <c r="B16" s="61"/>
      <c r="C16" s="78"/>
      <c r="D16" s="61"/>
      <c r="E16" s="61"/>
      <c r="F16" s="61"/>
      <c r="G16" s="187"/>
      <c r="H16" s="188">
        <v>8.3031000000000006</v>
      </c>
      <c r="I16" s="189">
        <v>9.5047999999999995</v>
      </c>
      <c r="J16" s="187"/>
      <c r="K16" s="190"/>
      <c r="L16" s="191"/>
      <c r="M16" s="190"/>
      <c r="N16" s="190"/>
      <c r="O16" s="190"/>
      <c r="P16" s="190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196"/>
      <c r="AD16" s="183"/>
      <c r="AE16" s="183"/>
      <c r="AF16" s="78"/>
      <c r="AG16" s="78"/>
      <c r="AH16" s="185"/>
      <c r="AI16" s="185"/>
      <c r="AJ16" s="185"/>
      <c r="AK16" s="185"/>
      <c r="AL16" s="185"/>
      <c r="AM16" s="185"/>
      <c r="AN16" s="185"/>
      <c r="AO16" s="186"/>
    </row>
    <row r="17" spans="1:41" s="5" customFormat="1" ht="45.75" customHeight="1">
      <c r="A17" s="268" t="s">
        <v>112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70"/>
      <c r="AD17" s="122"/>
      <c r="AE17" s="122"/>
      <c r="AF17" s="25"/>
      <c r="AG17" s="25"/>
      <c r="AH17" s="25"/>
      <c r="AI17" s="25"/>
      <c r="AJ17" s="25"/>
      <c r="AK17" s="25"/>
      <c r="AL17" s="25"/>
      <c r="AM17" s="25"/>
      <c r="AN17" s="25"/>
      <c r="AO17" s="25"/>
    </row>
    <row r="18" spans="1:41">
      <c r="A18" s="289" t="s">
        <v>38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3"/>
      <c r="AD18" s="121"/>
      <c r="AE18" s="121"/>
    </row>
    <row r="19" spans="1:41" s="117" customFormat="1" ht="18" customHeight="1">
      <c r="A19" s="242" t="s">
        <v>248</v>
      </c>
      <c r="B19" s="241" t="s">
        <v>247</v>
      </c>
      <c r="C19" s="239" t="s">
        <v>249</v>
      </c>
      <c r="D19" s="239" t="s">
        <v>34</v>
      </c>
      <c r="E19" s="243"/>
      <c r="F19" s="239" t="s">
        <v>22</v>
      </c>
      <c r="G19" s="239" t="s">
        <v>14</v>
      </c>
      <c r="H19" s="253" t="s">
        <v>24</v>
      </c>
      <c r="I19" s="253"/>
      <c r="J19" s="243">
        <v>34</v>
      </c>
      <c r="K19" s="243">
        <v>140</v>
      </c>
      <c r="L19" s="243">
        <v>6</v>
      </c>
      <c r="M19" s="243"/>
      <c r="N19" s="243"/>
      <c r="O19" s="243">
        <v>4</v>
      </c>
      <c r="P19" s="243">
        <v>6</v>
      </c>
      <c r="Q19" s="243">
        <v>6</v>
      </c>
      <c r="R19" s="228" t="s">
        <v>29</v>
      </c>
      <c r="S19" s="239" t="s">
        <v>33</v>
      </c>
      <c r="T19" s="239" t="s">
        <v>17</v>
      </c>
      <c r="U19" s="244" t="s">
        <v>31</v>
      </c>
      <c r="V19" s="239" t="s">
        <v>72</v>
      </c>
      <c r="W19" s="239" t="s">
        <v>17</v>
      </c>
      <c r="X19" s="239" t="s">
        <v>252</v>
      </c>
      <c r="Y19" s="239" t="s">
        <v>17</v>
      </c>
      <c r="Z19" s="239" t="s">
        <v>17</v>
      </c>
      <c r="AA19" s="239" t="s">
        <v>23</v>
      </c>
      <c r="AB19" s="243"/>
      <c r="AC19" s="239" t="s">
        <v>132</v>
      </c>
    </row>
    <row r="20" spans="1:41" s="117" customFormat="1" ht="18.600000000000001" customHeight="1">
      <c r="A20" s="242" t="s">
        <v>250</v>
      </c>
      <c r="B20" s="241" t="s">
        <v>247</v>
      </c>
      <c r="C20" s="239" t="s">
        <v>137</v>
      </c>
      <c r="D20" s="239" t="s">
        <v>251</v>
      </c>
      <c r="E20" s="243"/>
      <c r="F20" s="239" t="s">
        <v>21</v>
      </c>
      <c r="G20" s="243"/>
      <c r="H20" s="253" t="s">
        <v>24</v>
      </c>
      <c r="I20" s="253"/>
      <c r="J20" s="243">
        <v>33</v>
      </c>
      <c r="K20" s="243">
        <v>145</v>
      </c>
      <c r="L20" s="243"/>
      <c r="M20" s="243"/>
      <c r="N20" s="243"/>
      <c r="O20" s="243"/>
      <c r="P20" s="243"/>
      <c r="Q20" s="243"/>
      <c r="R20" s="228" t="s">
        <v>29</v>
      </c>
      <c r="S20" s="239" t="s">
        <v>33</v>
      </c>
      <c r="T20" s="243"/>
      <c r="U20" s="244" t="s">
        <v>31</v>
      </c>
      <c r="V20" s="239" t="s">
        <v>204</v>
      </c>
      <c r="W20" s="239" t="s">
        <v>17</v>
      </c>
      <c r="X20" s="239" t="s">
        <v>111</v>
      </c>
      <c r="Y20" s="239" t="s">
        <v>17</v>
      </c>
      <c r="Z20" s="239" t="s">
        <v>17</v>
      </c>
      <c r="AA20" s="239" t="s">
        <v>17</v>
      </c>
      <c r="AB20" s="243"/>
      <c r="AC20" s="239" t="s">
        <v>102</v>
      </c>
    </row>
    <row r="21" spans="1:41" s="150" customFormat="1" ht="4.5" customHeight="1">
      <c r="A21" s="151"/>
      <c r="B21" s="38"/>
      <c r="C21" s="39"/>
      <c r="D21" s="38"/>
      <c r="E21" s="38"/>
      <c r="F21" s="40"/>
      <c r="G21" s="40"/>
      <c r="H21" s="40"/>
      <c r="I21" s="41"/>
      <c r="J21" s="40"/>
      <c r="K21" s="40"/>
      <c r="L21" s="40"/>
      <c r="M21" s="38"/>
      <c r="N21" s="38"/>
      <c r="O21" s="38"/>
      <c r="P21" s="38"/>
      <c r="Q21" s="40"/>
      <c r="R21" s="38"/>
      <c r="S21" s="42"/>
      <c r="T21" s="38"/>
      <c r="U21" s="38"/>
      <c r="V21" s="38"/>
      <c r="W21" s="38"/>
      <c r="X21" s="38"/>
      <c r="Y21" s="38"/>
      <c r="Z21" s="38"/>
      <c r="AA21" s="38"/>
      <c r="AB21" s="38"/>
      <c r="AC21" s="98"/>
      <c r="AD21" s="123"/>
      <c r="AE21" s="123"/>
    </row>
    <row r="22" spans="1:41" s="216" customFormat="1" ht="21.75" customHeight="1">
      <c r="A22" s="206" t="s">
        <v>184</v>
      </c>
      <c r="B22" s="202" t="s">
        <v>127</v>
      </c>
      <c r="C22" s="207" t="s">
        <v>124</v>
      </c>
      <c r="D22" s="208" t="s">
        <v>185</v>
      </c>
      <c r="E22" s="207" t="s">
        <v>23</v>
      </c>
      <c r="F22" s="209" t="s">
        <v>21</v>
      </c>
      <c r="G22" s="207" t="s">
        <v>14</v>
      </c>
      <c r="H22" s="210">
        <v>84</v>
      </c>
      <c r="I22" s="210">
        <v>105</v>
      </c>
      <c r="J22" s="211">
        <v>38</v>
      </c>
      <c r="K22" s="211">
        <v>149</v>
      </c>
      <c r="L22" s="210">
        <v>5.3129</v>
      </c>
      <c r="M22" s="210">
        <v>5.3129</v>
      </c>
      <c r="N22" s="212">
        <v>4.6162000000000001</v>
      </c>
      <c r="O22" s="210">
        <v>4</v>
      </c>
      <c r="P22" s="210" t="s">
        <v>19</v>
      </c>
      <c r="Q22" s="212">
        <v>6</v>
      </c>
      <c r="R22" s="212">
        <v>6</v>
      </c>
      <c r="S22" s="213" t="s">
        <v>15</v>
      </c>
      <c r="T22" s="207" t="s">
        <v>23</v>
      </c>
      <c r="U22" s="207" t="s">
        <v>87</v>
      </c>
      <c r="V22" s="207" t="s">
        <v>28</v>
      </c>
      <c r="W22" s="207" t="s">
        <v>17</v>
      </c>
      <c r="X22" s="214" t="s">
        <v>186</v>
      </c>
      <c r="Y22" s="197" t="s">
        <v>17</v>
      </c>
      <c r="Z22" s="197" t="s">
        <v>17</v>
      </c>
      <c r="AA22" s="197" t="s">
        <v>23</v>
      </c>
      <c r="AB22" s="207" t="s">
        <v>89</v>
      </c>
      <c r="AC22" s="215" t="s">
        <v>41</v>
      </c>
    </row>
    <row r="23" spans="1:41" s="216" customFormat="1" ht="21.75" customHeight="1">
      <c r="A23" s="206" t="s">
        <v>187</v>
      </c>
      <c r="B23" s="202" t="s">
        <v>127</v>
      </c>
      <c r="C23" s="207" t="s">
        <v>125</v>
      </c>
      <c r="D23" s="207" t="s">
        <v>34</v>
      </c>
      <c r="E23" s="207" t="s">
        <v>17</v>
      </c>
      <c r="F23" s="207" t="s">
        <v>22</v>
      </c>
      <c r="G23" s="207" t="s">
        <v>14</v>
      </c>
      <c r="H23" s="210">
        <v>92</v>
      </c>
      <c r="I23" s="210">
        <v>123</v>
      </c>
      <c r="J23" s="198">
        <v>40</v>
      </c>
      <c r="K23" s="211">
        <v>146</v>
      </c>
      <c r="L23" s="210">
        <v>6</v>
      </c>
      <c r="M23" s="212">
        <v>6</v>
      </c>
      <c r="N23" s="212">
        <v>4.6162000000000001</v>
      </c>
      <c r="O23" s="212">
        <v>6</v>
      </c>
      <c r="P23" s="210" t="s">
        <v>19</v>
      </c>
      <c r="Q23" s="210" t="s">
        <v>19</v>
      </c>
      <c r="R23" s="212">
        <v>6</v>
      </c>
      <c r="S23" s="207" t="s">
        <v>49</v>
      </c>
      <c r="T23" s="207" t="s">
        <v>17</v>
      </c>
      <c r="U23" s="207" t="s">
        <v>87</v>
      </c>
      <c r="V23" s="197" t="s">
        <v>72</v>
      </c>
      <c r="W23" s="207" t="s">
        <v>17</v>
      </c>
      <c r="X23" s="207" t="s">
        <v>188</v>
      </c>
      <c r="Y23" s="207" t="s">
        <v>17</v>
      </c>
      <c r="Z23" s="207" t="s">
        <v>17</v>
      </c>
      <c r="AA23" s="207" t="s">
        <v>17</v>
      </c>
      <c r="AB23" s="207" t="s">
        <v>89</v>
      </c>
      <c r="AC23" s="215" t="s">
        <v>41</v>
      </c>
    </row>
    <row r="24" spans="1:41" s="150" customFormat="1" ht="4.5" customHeight="1">
      <c r="A24" s="151"/>
      <c r="B24" s="38"/>
      <c r="C24" s="39"/>
      <c r="D24" s="38"/>
      <c r="E24" s="38"/>
      <c r="F24" s="40"/>
      <c r="G24" s="40"/>
      <c r="H24" s="40"/>
      <c r="I24" s="41"/>
      <c r="J24" s="40"/>
      <c r="K24" s="40"/>
      <c r="L24" s="40"/>
      <c r="M24" s="38"/>
      <c r="N24" s="38"/>
      <c r="O24" s="38"/>
      <c r="P24" s="38"/>
      <c r="Q24" s="40"/>
      <c r="R24" s="38"/>
      <c r="S24" s="42"/>
      <c r="T24" s="38"/>
      <c r="U24" s="38"/>
      <c r="V24" s="38"/>
      <c r="W24" s="38"/>
      <c r="X24" s="38"/>
      <c r="Y24" s="38"/>
      <c r="Z24" s="38"/>
      <c r="AA24" s="38"/>
      <c r="AB24" s="38"/>
      <c r="AC24" s="98"/>
      <c r="AD24" s="123"/>
      <c r="AE24" s="123"/>
    </row>
    <row r="25" spans="1:41" s="199" customFormat="1">
      <c r="A25" s="237" t="s">
        <v>117</v>
      </c>
      <c r="B25" s="198" t="s">
        <v>46</v>
      </c>
      <c r="C25" s="230" t="s">
        <v>133</v>
      </c>
      <c r="D25" s="198" t="s">
        <v>34</v>
      </c>
      <c r="E25" s="197"/>
      <c r="F25" s="202" t="s">
        <v>22</v>
      </c>
      <c r="G25" s="210" t="s">
        <v>16</v>
      </c>
      <c r="H25" s="210">
        <v>83.731787560708128</v>
      </c>
      <c r="I25" s="210">
        <v>99.307535641547858</v>
      </c>
      <c r="J25" s="210">
        <v>32.337699999999998</v>
      </c>
      <c r="K25" s="210">
        <v>132</v>
      </c>
      <c r="L25" s="210">
        <v>4.9335000000000004</v>
      </c>
      <c r="M25" s="210">
        <v>9</v>
      </c>
      <c r="N25" s="210">
        <v>5.6185999999999998</v>
      </c>
      <c r="O25" s="212">
        <v>6.6529999999999996</v>
      </c>
      <c r="P25" s="197"/>
      <c r="Q25" s="202">
        <v>6.6</v>
      </c>
      <c r="R25" s="228" t="s">
        <v>29</v>
      </c>
      <c r="S25" s="198" t="s">
        <v>15</v>
      </c>
      <c r="T25" s="198" t="s">
        <v>15</v>
      </c>
      <c r="U25" s="198" t="s">
        <v>31</v>
      </c>
      <c r="V25" s="198" t="s">
        <v>43</v>
      </c>
      <c r="W25" s="198" t="s">
        <v>17</v>
      </c>
      <c r="X25" s="198" t="s">
        <v>78</v>
      </c>
      <c r="Y25" s="198" t="s">
        <v>17</v>
      </c>
      <c r="Z25" s="198" t="s">
        <v>17</v>
      </c>
      <c r="AA25" s="198" t="s">
        <v>17</v>
      </c>
      <c r="AB25" s="197" t="s">
        <v>89</v>
      </c>
      <c r="AC25" s="205" t="s">
        <v>189</v>
      </c>
    </row>
    <row r="26" spans="1:41" s="199" customFormat="1">
      <c r="A26" s="237" t="s">
        <v>214</v>
      </c>
      <c r="B26" s="198" t="s">
        <v>46</v>
      </c>
      <c r="C26" s="198" t="s">
        <v>119</v>
      </c>
      <c r="D26" s="198" t="s">
        <v>215</v>
      </c>
      <c r="E26" s="197"/>
      <c r="F26" s="202" t="s">
        <v>22</v>
      </c>
      <c r="G26" s="210" t="s">
        <v>213</v>
      </c>
      <c r="H26" s="283" t="s">
        <v>216</v>
      </c>
      <c r="I26" s="284"/>
      <c r="J26" s="210"/>
      <c r="K26" s="210">
        <v>150</v>
      </c>
      <c r="L26" s="210" t="s">
        <v>15</v>
      </c>
      <c r="M26" s="210">
        <v>6</v>
      </c>
      <c r="N26" s="210">
        <v>7</v>
      </c>
      <c r="O26" s="212">
        <v>5</v>
      </c>
      <c r="P26" s="197"/>
      <c r="Q26" s="197">
        <v>7</v>
      </c>
      <c r="R26" s="228" t="s">
        <v>29</v>
      </c>
      <c r="S26" s="197" t="s">
        <v>26</v>
      </c>
      <c r="T26" s="197" t="s">
        <v>23</v>
      </c>
      <c r="U26" s="202" t="s">
        <v>31</v>
      </c>
      <c r="V26" s="202" t="s">
        <v>73</v>
      </c>
      <c r="W26" s="202" t="s">
        <v>17</v>
      </c>
      <c r="X26" s="202" t="s">
        <v>217</v>
      </c>
      <c r="Y26" s="202" t="s">
        <v>17</v>
      </c>
      <c r="Z26" s="202" t="s">
        <v>17</v>
      </c>
      <c r="AA26" s="202" t="s">
        <v>17</v>
      </c>
      <c r="AB26" s="197" t="s">
        <v>89</v>
      </c>
      <c r="AC26" s="215" t="s">
        <v>41</v>
      </c>
    </row>
    <row r="27" spans="1:41" s="150" customFormat="1" ht="4.5" customHeight="1">
      <c r="A27" s="151"/>
      <c r="B27" s="38"/>
      <c r="C27" s="39"/>
      <c r="D27" s="38"/>
      <c r="E27" s="38"/>
      <c r="F27" s="40"/>
      <c r="G27" s="40"/>
      <c r="H27" s="40"/>
      <c r="I27" s="41"/>
      <c r="J27" s="40"/>
      <c r="K27" s="40"/>
      <c r="L27" s="40"/>
      <c r="M27" s="38"/>
      <c r="N27" s="38"/>
      <c r="O27" s="38"/>
      <c r="P27" s="38"/>
      <c r="Q27" s="40"/>
      <c r="R27" s="38"/>
      <c r="S27" s="42"/>
      <c r="T27" s="38"/>
      <c r="U27" s="38"/>
      <c r="V27" s="38"/>
      <c r="W27" s="38"/>
      <c r="X27" s="38"/>
      <c r="Y27" s="38"/>
      <c r="Z27" s="38"/>
      <c r="AA27" s="38"/>
      <c r="AB27" s="38"/>
      <c r="AC27" s="98"/>
      <c r="AD27" s="123"/>
      <c r="AE27" s="123"/>
    </row>
    <row r="28" spans="1:41" s="233" customFormat="1" ht="22.5" customHeight="1">
      <c r="A28" s="229" t="s">
        <v>113</v>
      </c>
      <c r="B28" s="238" t="s">
        <v>123</v>
      </c>
      <c r="C28" s="198" t="s">
        <v>18</v>
      </c>
      <c r="D28" s="238" t="s">
        <v>115</v>
      </c>
      <c r="E28" s="198" t="s">
        <v>17</v>
      </c>
      <c r="F28" s="198" t="s">
        <v>114</v>
      </c>
      <c r="G28" s="198" t="s">
        <v>25</v>
      </c>
      <c r="H28" s="257" t="s">
        <v>24</v>
      </c>
      <c r="I28" s="258"/>
      <c r="J28" s="198">
        <v>37</v>
      </c>
      <c r="K28" s="198">
        <v>190</v>
      </c>
      <c r="L28" s="210">
        <v>5.0838000000000001</v>
      </c>
      <c r="M28" s="210">
        <v>8</v>
      </c>
      <c r="N28" s="212">
        <v>6</v>
      </c>
      <c r="O28" s="212">
        <v>4.6162000000000001</v>
      </c>
      <c r="P28" s="210">
        <v>7</v>
      </c>
      <c r="Q28" s="210">
        <v>5.0838000000000001</v>
      </c>
      <c r="R28" s="212" t="s">
        <v>82</v>
      </c>
      <c r="S28" s="198" t="s">
        <v>49</v>
      </c>
      <c r="T28" s="198" t="s">
        <v>23</v>
      </c>
      <c r="U28" s="198" t="s">
        <v>31</v>
      </c>
      <c r="V28" s="197" t="s">
        <v>28</v>
      </c>
      <c r="W28" s="198" t="s">
        <v>17</v>
      </c>
      <c r="X28" s="214" t="s">
        <v>130</v>
      </c>
      <c r="Y28" s="198"/>
      <c r="Z28" s="198" t="s">
        <v>17</v>
      </c>
      <c r="AA28" s="198" t="s">
        <v>17</v>
      </c>
      <c r="AB28" s="197" t="s">
        <v>89</v>
      </c>
      <c r="AC28" s="240" t="s">
        <v>41</v>
      </c>
    </row>
    <row r="29" spans="1:41" s="233" customFormat="1" ht="22.5" customHeight="1">
      <c r="A29" s="229" t="s">
        <v>246</v>
      </c>
      <c r="B29" s="238" t="s">
        <v>123</v>
      </c>
      <c r="C29" s="198" t="s">
        <v>18</v>
      </c>
      <c r="D29" s="238" t="s">
        <v>115</v>
      </c>
      <c r="E29" s="198" t="s">
        <v>17</v>
      </c>
      <c r="F29" s="198" t="s">
        <v>114</v>
      </c>
      <c r="G29" s="198" t="s">
        <v>25</v>
      </c>
      <c r="H29" s="257" t="s">
        <v>24</v>
      </c>
      <c r="I29" s="258"/>
      <c r="J29" s="198">
        <v>37</v>
      </c>
      <c r="K29" s="198">
        <v>200</v>
      </c>
      <c r="L29" s="210">
        <v>4</v>
      </c>
      <c r="M29" s="210">
        <v>8</v>
      </c>
      <c r="N29" s="212">
        <v>4</v>
      </c>
      <c r="O29" s="212">
        <v>4</v>
      </c>
      <c r="P29" s="210">
        <v>7</v>
      </c>
      <c r="Q29" s="210">
        <v>5.0838000000000001</v>
      </c>
      <c r="R29" s="212" t="s">
        <v>82</v>
      </c>
      <c r="S29" s="198" t="s">
        <v>49</v>
      </c>
      <c r="T29" s="198" t="s">
        <v>23</v>
      </c>
      <c r="U29" s="198" t="s">
        <v>31</v>
      </c>
      <c r="V29" s="197" t="s">
        <v>28</v>
      </c>
      <c r="W29" s="198" t="s">
        <v>17</v>
      </c>
      <c r="X29" s="214" t="s">
        <v>130</v>
      </c>
      <c r="Y29" s="198"/>
      <c r="Z29" s="198" t="s">
        <v>17</v>
      </c>
      <c r="AA29" s="198" t="s">
        <v>17</v>
      </c>
      <c r="AB29" s="197" t="s">
        <v>89</v>
      </c>
      <c r="AC29" s="240" t="s">
        <v>41</v>
      </c>
    </row>
    <row r="30" spans="1:41" s="150" customFormat="1" ht="4.5" customHeight="1">
      <c r="A30" s="153"/>
      <c r="B30" s="154"/>
      <c r="C30" s="155"/>
      <c r="D30" s="154"/>
      <c r="E30" s="154"/>
      <c r="F30" s="156"/>
      <c r="G30" s="156"/>
      <c r="H30" s="156"/>
      <c r="I30" s="157"/>
      <c r="J30" s="156"/>
      <c r="K30" s="156"/>
      <c r="L30" s="156"/>
      <c r="M30" s="154"/>
      <c r="N30" s="154"/>
      <c r="O30" s="154"/>
      <c r="P30" s="154"/>
      <c r="Q30" s="156"/>
      <c r="R30" s="154"/>
      <c r="S30" s="158"/>
      <c r="T30" s="154"/>
      <c r="U30" s="154"/>
      <c r="V30" s="154"/>
      <c r="W30" s="154"/>
      <c r="X30" s="154"/>
      <c r="Y30" s="154"/>
      <c r="Z30" s="154"/>
      <c r="AA30" s="154"/>
      <c r="AB30" s="154"/>
      <c r="AC30" s="98"/>
      <c r="AD30" s="123"/>
      <c r="AE30" s="123"/>
    </row>
    <row r="31" spans="1:41" s="28" customFormat="1" ht="38.25">
      <c r="A31" s="164" t="s">
        <v>212</v>
      </c>
      <c r="B31" s="159" t="s">
        <v>36</v>
      </c>
      <c r="C31" s="159" t="s">
        <v>202</v>
      </c>
      <c r="D31" s="168" t="s">
        <v>185</v>
      </c>
      <c r="E31" s="159"/>
      <c r="F31" s="159" t="s">
        <v>21</v>
      </c>
      <c r="G31" s="159" t="s">
        <v>20</v>
      </c>
      <c r="H31" s="159">
        <v>104</v>
      </c>
      <c r="I31" s="159">
        <v>101</v>
      </c>
      <c r="J31" s="159">
        <v>41</v>
      </c>
      <c r="K31" s="159">
        <v>152</v>
      </c>
      <c r="L31" s="159">
        <v>6</v>
      </c>
      <c r="M31" s="159">
        <v>7</v>
      </c>
      <c r="N31" s="159">
        <v>7</v>
      </c>
      <c r="O31" s="159">
        <v>6</v>
      </c>
      <c r="P31" s="159"/>
      <c r="Q31" s="159">
        <v>7</v>
      </c>
      <c r="R31" s="159">
        <v>7</v>
      </c>
      <c r="S31" s="159" t="s">
        <v>49</v>
      </c>
      <c r="T31" s="159" t="s">
        <v>15</v>
      </c>
      <c r="U31" s="159" t="s">
        <v>31</v>
      </c>
      <c r="V31" s="159" t="s">
        <v>28</v>
      </c>
      <c r="W31" s="159" t="s">
        <v>17</v>
      </c>
      <c r="X31" s="159" t="s">
        <v>218</v>
      </c>
      <c r="Y31" s="159" t="s">
        <v>17</v>
      </c>
      <c r="Z31" s="159" t="s">
        <v>17</v>
      </c>
      <c r="AA31" s="159" t="s">
        <v>17</v>
      </c>
      <c r="AB31" s="159"/>
      <c r="AC31" s="166" t="s">
        <v>118</v>
      </c>
    </row>
    <row r="32" spans="1:41" s="5" customFormat="1">
      <c r="A32" s="165" t="s">
        <v>39</v>
      </c>
      <c r="B32" s="56" t="s">
        <v>36</v>
      </c>
      <c r="C32" s="56" t="s">
        <v>45</v>
      </c>
      <c r="D32" s="56" t="s">
        <v>34</v>
      </c>
      <c r="E32" s="56" t="s">
        <v>17</v>
      </c>
      <c r="F32" s="149" t="s">
        <v>21</v>
      </c>
      <c r="G32" s="162">
        <v>1.5999999999999943</v>
      </c>
      <c r="H32" s="162">
        <v>74.910055601991502</v>
      </c>
      <c r="I32" s="162">
        <v>91.034633135879631</v>
      </c>
      <c r="J32" s="162">
        <v>36.232100000000003</v>
      </c>
      <c r="K32" s="162">
        <v>168.16679999999999</v>
      </c>
      <c r="L32" s="162">
        <v>5.0838000000000001</v>
      </c>
      <c r="M32" s="162">
        <v>7.4245000000000001</v>
      </c>
      <c r="N32" s="162">
        <v>5.2287999999999997</v>
      </c>
      <c r="O32" s="163">
        <v>4.2667000000000002</v>
      </c>
      <c r="P32" s="162">
        <v>6.2088000000000001</v>
      </c>
      <c r="Q32" s="163">
        <v>4.6162000000000001</v>
      </c>
      <c r="R32" s="56">
        <v>5</v>
      </c>
      <c r="S32" s="56" t="s">
        <v>15</v>
      </c>
      <c r="T32" s="56" t="s">
        <v>17</v>
      </c>
      <c r="U32" s="56" t="s">
        <v>31</v>
      </c>
      <c r="V32" s="56" t="s">
        <v>72</v>
      </c>
      <c r="W32" s="56" t="s">
        <v>17</v>
      </c>
      <c r="X32" s="56" t="s">
        <v>37</v>
      </c>
      <c r="Y32" s="56" t="s">
        <v>17</v>
      </c>
      <c r="Z32" s="56" t="s">
        <v>17</v>
      </c>
      <c r="AA32" s="56" t="s">
        <v>27</v>
      </c>
      <c r="AB32" s="56" t="s">
        <v>89</v>
      </c>
      <c r="AC32" s="166" t="s">
        <v>76</v>
      </c>
    </row>
    <row r="33" spans="1:41" s="150" customFormat="1" ht="4.5" customHeight="1">
      <c r="A33" s="152"/>
      <c r="B33" s="38"/>
      <c r="C33" s="39"/>
      <c r="D33" s="38"/>
      <c r="E33" s="38"/>
      <c r="F33" s="40"/>
      <c r="G33" s="40"/>
      <c r="H33" s="40"/>
      <c r="I33" s="41"/>
      <c r="J33" s="40"/>
      <c r="K33" s="40"/>
      <c r="L33" s="40"/>
      <c r="M33" s="38"/>
      <c r="N33" s="38"/>
      <c r="O33" s="38"/>
      <c r="P33" s="38"/>
      <c r="Q33" s="40"/>
      <c r="R33" s="38"/>
      <c r="S33" s="42"/>
      <c r="T33" s="38"/>
      <c r="U33" s="38"/>
      <c r="V33" s="38"/>
      <c r="W33" s="38"/>
      <c r="X33" s="38"/>
      <c r="Y33" s="38"/>
      <c r="Z33" s="38"/>
      <c r="AA33" s="38"/>
      <c r="AB33" s="38"/>
      <c r="AC33" s="97"/>
      <c r="AD33" s="123"/>
      <c r="AE33" s="123"/>
    </row>
    <row r="34" spans="1:41" s="200" customFormat="1" ht="25.5">
      <c r="A34" s="229" t="s">
        <v>203</v>
      </c>
      <c r="B34" s="232" t="s">
        <v>47</v>
      </c>
      <c r="C34" s="230" t="s">
        <v>202</v>
      </c>
      <c r="D34" s="197" t="s">
        <v>126</v>
      </c>
      <c r="E34" s="197"/>
      <c r="F34" s="198" t="s">
        <v>22</v>
      </c>
      <c r="G34" s="210" t="s">
        <v>13</v>
      </c>
      <c r="H34" s="257" t="s">
        <v>24</v>
      </c>
      <c r="I34" s="258"/>
      <c r="J34" s="210">
        <v>36</v>
      </c>
      <c r="K34" s="210">
        <v>160</v>
      </c>
      <c r="L34" s="210">
        <v>7</v>
      </c>
      <c r="M34" s="210">
        <v>7.5</v>
      </c>
      <c r="N34" s="210">
        <v>6</v>
      </c>
      <c r="O34" s="212">
        <v>6</v>
      </c>
      <c r="P34" s="210">
        <v>6</v>
      </c>
      <c r="Q34" s="197">
        <v>6</v>
      </c>
      <c r="R34" s="228" t="s">
        <v>29</v>
      </c>
      <c r="S34" s="217" t="s">
        <v>49</v>
      </c>
      <c r="T34" s="217" t="s">
        <v>75</v>
      </c>
      <c r="U34" s="202" t="s">
        <v>31</v>
      </c>
      <c r="V34" s="197" t="s">
        <v>28</v>
      </c>
      <c r="W34" s="197" t="s">
        <v>17</v>
      </c>
      <c r="X34" s="197" t="s">
        <v>131</v>
      </c>
      <c r="Y34" s="197" t="s">
        <v>17</v>
      </c>
      <c r="Z34" s="197" t="s">
        <v>17</v>
      </c>
      <c r="AA34" s="197" t="s">
        <v>23</v>
      </c>
      <c r="AB34" s="197" t="s">
        <v>89</v>
      </c>
      <c r="AC34" s="231" t="s">
        <v>118</v>
      </c>
    </row>
    <row r="35" spans="1:41" s="150" customFormat="1" ht="4.5" customHeight="1">
      <c r="A35" s="152"/>
      <c r="B35" s="38"/>
      <c r="C35" s="39"/>
      <c r="D35" s="38"/>
      <c r="E35" s="38"/>
      <c r="F35" s="40"/>
      <c r="G35" s="40"/>
      <c r="H35" s="40"/>
      <c r="I35" s="41"/>
      <c r="J35" s="40"/>
      <c r="K35" s="40"/>
      <c r="L35" s="40"/>
      <c r="M35" s="38"/>
      <c r="N35" s="38"/>
      <c r="O35" s="38"/>
      <c r="P35" s="38"/>
      <c r="Q35" s="40"/>
      <c r="R35" s="38"/>
      <c r="S35" s="42"/>
      <c r="T35" s="38"/>
      <c r="U35" s="38"/>
      <c r="V35" s="38"/>
      <c r="W35" s="38"/>
      <c r="X35" s="38"/>
      <c r="Y35" s="38"/>
      <c r="Z35" s="38"/>
      <c r="AA35" s="38"/>
      <c r="AB35" s="38"/>
      <c r="AC35" s="97"/>
      <c r="AD35" s="123"/>
      <c r="AE35" s="123"/>
    </row>
    <row r="36" spans="1:41" s="252" customFormat="1" ht="21.75" customHeight="1">
      <c r="A36" s="245" t="s">
        <v>88</v>
      </c>
      <c r="B36" s="246" t="s">
        <v>84</v>
      </c>
      <c r="C36" s="246" t="s">
        <v>105</v>
      </c>
      <c r="D36" s="246" t="s">
        <v>86</v>
      </c>
      <c r="E36" s="246" t="s">
        <v>17</v>
      </c>
      <c r="F36" s="246" t="s">
        <v>22</v>
      </c>
      <c r="G36" s="246" t="s">
        <v>103</v>
      </c>
      <c r="H36" s="247" t="s">
        <v>29</v>
      </c>
      <c r="I36" s="247"/>
      <c r="J36" s="248">
        <v>44</v>
      </c>
      <c r="K36" s="247" t="s">
        <v>32</v>
      </c>
      <c r="L36" s="247" t="s">
        <v>29</v>
      </c>
      <c r="M36" s="247" t="s">
        <v>29</v>
      </c>
      <c r="N36" s="247" t="s">
        <v>30</v>
      </c>
      <c r="O36" s="247" t="s">
        <v>29</v>
      </c>
      <c r="P36" s="246" t="s">
        <v>19</v>
      </c>
      <c r="Q36" s="249" t="s">
        <v>19</v>
      </c>
      <c r="R36" s="247" t="s">
        <v>30</v>
      </c>
      <c r="S36" s="248" t="s">
        <v>15</v>
      </c>
      <c r="T36" s="246" t="s">
        <v>23</v>
      </c>
      <c r="U36" s="250" t="s">
        <v>31</v>
      </c>
      <c r="V36" s="246" t="s">
        <v>28</v>
      </c>
      <c r="W36" s="246" t="s">
        <v>17</v>
      </c>
      <c r="X36" s="246" t="s">
        <v>131</v>
      </c>
      <c r="Y36" s="246" t="s">
        <v>17</v>
      </c>
      <c r="Z36" s="246" t="s">
        <v>17</v>
      </c>
      <c r="AA36" s="246" t="s">
        <v>27</v>
      </c>
      <c r="AB36" s="246" t="s">
        <v>89</v>
      </c>
      <c r="AC36" s="251" t="s">
        <v>102</v>
      </c>
    </row>
    <row r="37" spans="1:41" s="252" customFormat="1" ht="21.75" customHeight="1">
      <c r="A37" s="245" t="s">
        <v>83</v>
      </c>
      <c r="B37" s="246" t="s">
        <v>84</v>
      </c>
      <c r="C37" s="246" t="s">
        <v>85</v>
      </c>
      <c r="D37" s="246" t="s">
        <v>86</v>
      </c>
      <c r="E37" s="246" t="s">
        <v>17</v>
      </c>
      <c r="F37" s="246" t="s">
        <v>81</v>
      </c>
      <c r="G37" s="246" t="s">
        <v>103</v>
      </c>
      <c r="H37" s="247" t="s">
        <v>32</v>
      </c>
      <c r="I37" s="247" t="s">
        <v>29</v>
      </c>
      <c r="J37" s="248">
        <v>38</v>
      </c>
      <c r="K37" s="249">
        <v>149</v>
      </c>
      <c r="L37" s="247" t="s">
        <v>30</v>
      </c>
      <c r="M37" s="247" t="s">
        <v>30</v>
      </c>
      <c r="N37" s="247" t="s">
        <v>30</v>
      </c>
      <c r="O37" s="247" t="s">
        <v>32</v>
      </c>
      <c r="P37" s="246" t="s">
        <v>19</v>
      </c>
      <c r="Q37" s="249" t="s">
        <v>19</v>
      </c>
      <c r="R37" s="247" t="s">
        <v>32</v>
      </c>
      <c r="S37" s="248" t="s">
        <v>49</v>
      </c>
      <c r="T37" s="246" t="s">
        <v>17</v>
      </c>
      <c r="U37" s="250" t="s">
        <v>31</v>
      </c>
      <c r="V37" s="246" t="s">
        <v>28</v>
      </c>
      <c r="W37" s="246" t="s">
        <v>17</v>
      </c>
      <c r="X37" s="246" t="s">
        <v>104</v>
      </c>
      <c r="Y37" s="246" t="s">
        <v>17</v>
      </c>
      <c r="Z37" s="246" t="s">
        <v>17</v>
      </c>
      <c r="AA37" s="246" t="s">
        <v>17</v>
      </c>
      <c r="AB37" s="246" t="s">
        <v>89</v>
      </c>
      <c r="AC37" s="251" t="s">
        <v>48</v>
      </c>
    </row>
    <row r="38" spans="1:41" s="252" customFormat="1" ht="21.75" customHeight="1">
      <c r="A38" s="245" t="s">
        <v>171</v>
      </c>
      <c r="B38" s="246" t="s">
        <v>84</v>
      </c>
      <c r="C38" s="246" t="s">
        <v>170</v>
      </c>
      <c r="D38" s="246" t="s">
        <v>86</v>
      </c>
      <c r="E38" s="246" t="s">
        <v>17</v>
      </c>
      <c r="F38" s="246" t="s">
        <v>22</v>
      </c>
      <c r="G38" s="246" t="s">
        <v>16</v>
      </c>
      <c r="H38" s="247"/>
      <c r="I38" s="247" t="s">
        <v>29</v>
      </c>
      <c r="J38" s="248">
        <v>44</v>
      </c>
      <c r="K38" s="249">
        <v>143</v>
      </c>
      <c r="L38" s="247"/>
      <c r="M38" s="247" t="s">
        <v>29</v>
      </c>
      <c r="N38" s="247" t="s">
        <v>29</v>
      </c>
      <c r="O38" s="247"/>
      <c r="P38" s="246"/>
      <c r="Q38" s="249"/>
      <c r="R38" s="247" t="s">
        <v>29</v>
      </c>
      <c r="S38" s="248" t="s">
        <v>15</v>
      </c>
      <c r="T38" s="246" t="s">
        <v>17</v>
      </c>
      <c r="U38" s="250" t="s">
        <v>31</v>
      </c>
      <c r="V38" s="246" t="s">
        <v>28</v>
      </c>
      <c r="W38" s="246" t="s">
        <v>17</v>
      </c>
      <c r="X38" s="246" t="s">
        <v>131</v>
      </c>
      <c r="Y38" s="246" t="s">
        <v>17</v>
      </c>
      <c r="Z38" s="246" t="s">
        <v>17</v>
      </c>
      <c r="AA38" s="246" t="s">
        <v>17</v>
      </c>
      <c r="AB38" s="246" t="s">
        <v>89</v>
      </c>
      <c r="AC38" s="251" t="s">
        <v>48</v>
      </c>
    </row>
    <row r="39" spans="1:41" s="6" customFormat="1" ht="4.5" customHeight="1" thickBot="1">
      <c r="A39" s="46"/>
      <c r="B39" s="47"/>
      <c r="C39" s="48"/>
      <c r="D39" s="49"/>
      <c r="E39" s="47"/>
      <c r="F39" s="50"/>
      <c r="G39" s="50"/>
      <c r="H39" s="50"/>
      <c r="I39" s="51"/>
      <c r="J39" s="50"/>
      <c r="K39" s="50"/>
      <c r="L39" s="50"/>
      <c r="M39" s="49"/>
      <c r="N39" s="49"/>
      <c r="O39" s="49"/>
      <c r="P39" s="49"/>
      <c r="Q39" s="50"/>
      <c r="R39" s="49"/>
      <c r="S39" s="52"/>
      <c r="T39" s="49"/>
      <c r="U39" s="49"/>
      <c r="V39" s="49"/>
      <c r="W39" s="49"/>
      <c r="X39" s="49"/>
      <c r="Y39" s="49"/>
      <c r="Z39" s="49"/>
      <c r="AA39" s="49"/>
      <c r="AB39" s="49"/>
      <c r="AC39" s="55"/>
      <c r="AD39" s="10"/>
      <c r="AE39" s="10"/>
      <c r="AF39" s="27"/>
      <c r="AG39" s="27"/>
      <c r="AH39" s="27"/>
      <c r="AI39" s="27"/>
      <c r="AJ39" s="27"/>
      <c r="AK39" s="27"/>
      <c r="AL39" s="27"/>
      <c r="AM39" s="27"/>
      <c r="AN39" s="27"/>
      <c r="AO39" s="27"/>
    </row>
    <row r="40" spans="1:41">
      <c r="A40" s="11"/>
      <c r="C40" s="33"/>
      <c r="AB40" s="29"/>
    </row>
    <row r="41" spans="1:41">
      <c r="A41" s="26" t="s">
        <v>101</v>
      </c>
      <c r="B41" s="4"/>
      <c r="C41" s="4"/>
    </row>
    <row r="42" spans="1:41">
      <c r="A42" s="2" t="s">
        <v>51</v>
      </c>
      <c r="B42" s="4"/>
      <c r="C42" s="4"/>
      <c r="U42" s="32"/>
      <c r="AB42"/>
      <c r="AC42" s="32"/>
      <c r="AD42" s="32"/>
      <c r="AE42" s="32"/>
    </row>
    <row r="43" spans="1:41">
      <c r="A43" s="2" t="s">
        <v>52</v>
      </c>
      <c r="B43" s="4"/>
      <c r="C43" s="4"/>
    </row>
    <row r="44" spans="1:41">
      <c r="A44" s="4" t="s">
        <v>57</v>
      </c>
      <c r="B44" s="14" t="s">
        <v>54</v>
      </c>
      <c r="C44" s="4"/>
    </row>
    <row r="45" spans="1:41">
      <c r="A45" s="4"/>
      <c r="B45" s="14" t="s">
        <v>55</v>
      </c>
      <c r="C45" s="4"/>
    </row>
    <row r="46" spans="1:41">
      <c r="A46" s="4"/>
      <c r="B46" s="14" t="s">
        <v>56</v>
      </c>
      <c r="C46" s="4"/>
    </row>
    <row r="47" spans="1:41">
      <c r="A47" s="4"/>
      <c r="B47" s="4"/>
      <c r="C47" s="4"/>
      <c r="N47" s="12"/>
    </row>
    <row r="48" spans="1:41">
      <c r="A48" s="4"/>
      <c r="B48" s="4"/>
      <c r="C48" s="4"/>
    </row>
    <row r="49" spans="1:41">
      <c r="A49" s="4" t="s">
        <v>63</v>
      </c>
      <c r="B49" s="15" t="s">
        <v>64</v>
      </c>
      <c r="C49" s="4"/>
    </row>
    <row r="50" spans="1:41">
      <c r="A50" s="4"/>
      <c r="B50" s="15" t="s">
        <v>65</v>
      </c>
      <c r="C50" s="4"/>
    </row>
    <row r="51" spans="1:41">
      <c r="A51" s="4"/>
      <c r="B51" s="15" t="s">
        <v>62</v>
      </c>
      <c r="C51" s="4"/>
    </row>
    <row r="52" spans="1:41">
      <c r="A52" s="4"/>
      <c r="B52" s="15" t="s">
        <v>66</v>
      </c>
      <c r="C52" s="4"/>
    </row>
    <row r="53" spans="1:41">
      <c r="X53" s="32"/>
      <c r="Y53" s="32"/>
      <c r="Z53" s="32"/>
      <c r="AA53" s="32"/>
      <c r="AC53" s="32"/>
      <c r="AD53" s="32"/>
      <c r="AE53" s="32"/>
    </row>
    <row r="54" spans="1:41">
      <c r="X54" s="32"/>
      <c r="Y54" s="32"/>
      <c r="Z54" s="32"/>
      <c r="AA54" s="32"/>
      <c r="AC54" s="32"/>
      <c r="AD54" s="32"/>
      <c r="AE54" s="32"/>
    </row>
    <row r="55" spans="1:41">
      <c r="X55" s="32"/>
      <c r="Y55" s="32"/>
      <c r="Z55" s="32"/>
      <c r="AA55" s="32"/>
      <c r="AC55" s="32"/>
      <c r="AD55" s="32"/>
      <c r="AE55" s="32"/>
    </row>
    <row r="56" spans="1:41" hidden="1">
      <c r="X56" s="32"/>
      <c r="Y56" s="32"/>
      <c r="Z56" s="32"/>
      <c r="AA56" s="32"/>
      <c r="AC56" s="32"/>
      <c r="AD56" s="32"/>
      <c r="AE56" s="32"/>
    </row>
    <row r="57" spans="1:41" s="63" customFormat="1" hidden="1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0"/>
      <c r="AG57" s="60"/>
      <c r="AH57" s="60"/>
      <c r="AI57" s="60"/>
      <c r="AJ57" s="60"/>
      <c r="AK57" s="60"/>
      <c r="AL57" s="60"/>
      <c r="AM57" s="60"/>
      <c r="AN57" s="60"/>
      <c r="AO57" s="60"/>
    </row>
    <row r="58" spans="1:41" s="77" customFormat="1" ht="55.5" hidden="1" customHeight="1">
      <c r="A58" s="80"/>
      <c r="C58" s="84" t="s">
        <v>154</v>
      </c>
      <c r="F58" s="79" t="s">
        <v>91</v>
      </c>
      <c r="G58" s="37"/>
      <c r="H58" s="81" t="s">
        <v>145</v>
      </c>
      <c r="I58" s="82"/>
      <c r="J58" s="37"/>
      <c r="K58" s="37"/>
      <c r="L58" s="37"/>
      <c r="M58" s="83" t="s">
        <v>146</v>
      </c>
      <c r="N58" s="82"/>
      <c r="O58" s="37"/>
      <c r="P58" s="37"/>
      <c r="AF58" s="83" t="s">
        <v>97</v>
      </c>
      <c r="AG58" s="37"/>
      <c r="AH58" s="82"/>
      <c r="AI58" s="83" t="s">
        <v>147</v>
      </c>
      <c r="AJ58" s="37"/>
      <c r="AK58" s="37"/>
      <c r="AL58" s="37"/>
      <c r="AM58" s="82"/>
      <c r="AN58" s="37"/>
      <c r="AO58" s="85" t="s">
        <v>155</v>
      </c>
    </row>
    <row r="59" spans="1:41" s="77" customFormat="1" ht="103.5" hidden="1" customHeight="1">
      <c r="A59" s="86"/>
      <c r="C59" s="88"/>
      <c r="F59" s="86"/>
      <c r="G59" s="78" t="s">
        <v>156</v>
      </c>
      <c r="H59" s="87" t="s">
        <v>44</v>
      </c>
      <c r="I59" s="87" t="s">
        <v>35</v>
      </c>
      <c r="J59" s="87" t="s">
        <v>152</v>
      </c>
      <c r="K59" s="87" t="s">
        <v>150</v>
      </c>
      <c r="L59" s="87" t="s">
        <v>151</v>
      </c>
      <c r="M59" s="87" t="s">
        <v>158</v>
      </c>
      <c r="N59" s="87" t="s">
        <v>153</v>
      </c>
      <c r="O59" s="87" t="s">
        <v>160</v>
      </c>
      <c r="P59" s="87" t="s">
        <v>159</v>
      </c>
      <c r="AF59" s="78" t="s">
        <v>98</v>
      </c>
      <c r="AG59" s="87" t="s">
        <v>157</v>
      </c>
      <c r="AH59" s="87" t="s">
        <v>92</v>
      </c>
      <c r="AI59" s="87" t="s">
        <v>161</v>
      </c>
      <c r="AJ59" s="87" t="s">
        <v>93</v>
      </c>
      <c r="AK59" s="87" t="s">
        <v>94</v>
      </c>
      <c r="AL59" s="87" t="s">
        <v>95</v>
      </c>
      <c r="AM59" s="87" t="s">
        <v>107</v>
      </c>
      <c r="AN59" s="87" t="s">
        <v>106</v>
      </c>
      <c r="AO59" s="89"/>
    </row>
    <row r="60" spans="1:41" s="77" customFormat="1" ht="15" hidden="1">
      <c r="A60" s="90"/>
      <c r="C60" s="94"/>
      <c r="F60" s="90"/>
      <c r="G60" s="93"/>
      <c r="H60" s="91"/>
      <c r="I60" s="91"/>
      <c r="J60" s="91"/>
      <c r="K60" s="91"/>
      <c r="L60" s="91"/>
      <c r="M60" s="91"/>
      <c r="N60" s="91"/>
      <c r="O60" s="91"/>
      <c r="P60" s="91"/>
      <c r="AF60" s="92" t="s">
        <v>162</v>
      </c>
      <c r="AG60" s="91"/>
      <c r="AH60" s="91"/>
      <c r="AI60" s="91"/>
      <c r="AJ60" s="91"/>
      <c r="AK60" s="91"/>
      <c r="AL60" s="91"/>
      <c r="AM60" s="91"/>
      <c r="AN60" s="91"/>
      <c r="AO60" s="95"/>
    </row>
    <row r="61" spans="1:41" s="77" customFormat="1" ht="15.75" hidden="1">
      <c r="A61" s="65" t="s">
        <v>134</v>
      </c>
      <c r="C61" s="68">
        <v>40226</v>
      </c>
      <c r="F61" s="64" t="s">
        <v>163</v>
      </c>
      <c r="G61" s="66">
        <v>208.5538</v>
      </c>
      <c r="H61" s="66">
        <v>70.600052760810883</v>
      </c>
      <c r="I61" s="66">
        <v>85.569918220743119</v>
      </c>
      <c r="J61" s="66">
        <v>34.186999999999998</v>
      </c>
      <c r="K61" s="66">
        <v>152.30670000000001</v>
      </c>
      <c r="L61" s="66">
        <v>4.55</v>
      </c>
      <c r="M61" s="66">
        <v>7.2588999999999997</v>
      </c>
      <c r="N61" s="66">
        <v>5.3559999999999999</v>
      </c>
      <c r="O61" s="66">
        <v>6.2131999999999996</v>
      </c>
      <c r="P61" s="66">
        <v>8.0471000000000004</v>
      </c>
      <c r="AF61" s="66">
        <v>131.3201</v>
      </c>
      <c r="AG61" s="66">
        <v>562.73119999999994</v>
      </c>
      <c r="AH61" s="66">
        <v>38.016800000000003</v>
      </c>
      <c r="AI61" s="66">
        <v>746.94100000000003</v>
      </c>
      <c r="AJ61" s="66">
        <v>80.371300000000005</v>
      </c>
      <c r="AK61" s="66">
        <v>280.70589999999999</v>
      </c>
      <c r="AL61" s="67">
        <v>9.3699999999999992</v>
      </c>
      <c r="AM61" s="66">
        <v>80.739999999999995</v>
      </c>
      <c r="AN61" s="66">
        <v>455.5</v>
      </c>
      <c r="AO61" s="69">
        <v>4.1549177223180846</v>
      </c>
    </row>
    <row r="62" spans="1:41" s="77" customFormat="1" ht="15.75" hidden="1">
      <c r="A62" s="65" t="s">
        <v>164</v>
      </c>
      <c r="C62" s="68">
        <v>42060</v>
      </c>
      <c r="F62" s="58" t="s">
        <v>22</v>
      </c>
      <c r="G62" s="66">
        <v>-0.27879999999998972</v>
      </c>
      <c r="H62" s="66">
        <v>88.855293329815936</v>
      </c>
      <c r="I62" s="66">
        <v>107.88672659753648</v>
      </c>
      <c r="J62" s="66">
        <v>34.358499999999999</v>
      </c>
      <c r="K62" s="66">
        <v>138.48320000000001</v>
      </c>
      <c r="L62" s="67">
        <v>4.4706000000000001</v>
      </c>
      <c r="M62" s="66">
        <v>7.7778</v>
      </c>
      <c r="N62" s="67">
        <v>6.5339999999999998</v>
      </c>
      <c r="O62" s="70">
        <v>6.3339999999999996</v>
      </c>
      <c r="P62" s="66">
        <v>6.3814000000000002</v>
      </c>
      <c r="AF62" s="66">
        <v>0.22059999999999036</v>
      </c>
      <c r="AG62" s="66">
        <v>634.41089999999997</v>
      </c>
      <c r="AH62" s="66">
        <v>42.5764</v>
      </c>
      <c r="AI62" s="66">
        <v>750.28199999999993</v>
      </c>
      <c r="AJ62" s="66">
        <v>86.461799999999997</v>
      </c>
      <c r="AK62" s="66">
        <v>301.05880000000002</v>
      </c>
      <c r="AL62" s="67">
        <v>8.4475999999999996</v>
      </c>
      <c r="AM62" s="66">
        <v>84.62</v>
      </c>
      <c r="AN62" s="66">
        <v>694.48</v>
      </c>
      <c r="AO62" s="69" t="s">
        <v>19</v>
      </c>
    </row>
    <row r="63" spans="1:41" s="77" customFormat="1" ht="15.75" hidden="1">
      <c r="A63" s="65" t="s">
        <v>135</v>
      </c>
      <c r="C63" s="68">
        <v>41752</v>
      </c>
      <c r="F63" s="58" t="s">
        <v>22</v>
      </c>
      <c r="G63" s="66">
        <v>-0.64959999999999241</v>
      </c>
      <c r="H63" s="66">
        <v>88.129832180036118</v>
      </c>
      <c r="I63" s="66">
        <v>106.25925850768074</v>
      </c>
      <c r="J63" s="66">
        <v>34.037799999999997</v>
      </c>
      <c r="K63" s="66">
        <v>139.30860000000001</v>
      </c>
      <c r="L63" s="66">
        <v>4.1965000000000003</v>
      </c>
      <c r="M63" s="66">
        <v>8.3332999999999995</v>
      </c>
      <c r="N63" s="66">
        <v>6.0667</v>
      </c>
      <c r="O63" s="71">
        <v>6.4795999999999996</v>
      </c>
      <c r="P63" s="67">
        <v>7.5228999999999999</v>
      </c>
      <c r="AF63" s="66">
        <v>-0.88139999999998508</v>
      </c>
      <c r="AG63" s="66">
        <v>651.36329999999998</v>
      </c>
      <c r="AH63" s="66">
        <v>41.877499999999998</v>
      </c>
      <c r="AI63" s="66">
        <v>749.57899999999995</v>
      </c>
      <c r="AJ63" s="66">
        <v>87.832400000000007</v>
      </c>
      <c r="AK63" s="66">
        <v>296.20589999999999</v>
      </c>
      <c r="AL63" s="67">
        <v>8.6105</v>
      </c>
      <c r="AM63" s="66">
        <v>82.74</v>
      </c>
      <c r="AN63" s="66">
        <v>714.48</v>
      </c>
      <c r="AO63" s="69">
        <v>1.7886452590379194</v>
      </c>
    </row>
    <row r="64" spans="1:41" s="77" customFormat="1" ht="15.75" hidden="1">
      <c r="A64" s="65" t="s">
        <v>165</v>
      </c>
      <c r="C64" s="68">
        <v>42397</v>
      </c>
      <c r="F64" s="58" t="s">
        <v>22</v>
      </c>
      <c r="G64" s="66">
        <v>6.3999999999992951E-2</v>
      </c>
      <c r="H64" s="66">
        <v>84.514702002881535</v>
      </c>
      <c r="I64" s="66">
        <v>102.40467541954992</v>
      </c>
      <c r="J64" s="66">
        <v>32.953800000000001</v>
      </c>
      <c r="K64" s="66">
        <v>140.48410000000001</v>
      </c>
      <c r="L64" s="66">
        <v>4.6548999999999996</v>
      </c>
      <c r="M64" s="66">
        <v>8.8000000000000007</v>
      </c>
      <c r="N64" s="66">
        <v>5.9131999999999998</v>
      </c>
      <c r="O64" s="70">
        <v>7.0777999999999999</v>
      </c>
      <c r="P64" s="66">
        <v>8.6692999999999998</v>
      </c>
      <c r="AF64" s="66">
        <v>2.4981999999999971</v>
      </c>
      <c r="AG64" s="66">
        <v>623.30539999999996</v>
      </c>
      <c r="AH64" s="66">
        <v>42.194600000000001</v>
      </c>
      <c r="AI64" s="66">
        <v>736.69700000000012</v>
      </c>
      <c r="AJ64" s="66">
        <v>85.2072</v>
      </c>
      <c r="AK64" s="66">
        <v>288.42169999999999</v>
      </c>
      <c r="AL64" s="67">
        <v>8.2493999999999996</v>
      </c>
      <c r="AM64" s="66">
        <v>82.786600000000007</v>
      </c>
      <c r="AN64" s="66">
        <v>585.3682</v>
      </c>
      <c r="AO64" s="69" t="s">
        <v>19</v>
      </c>
    </row>
    <row r="65" spans="1:41" s="77" customFormat="1" ht="15.75" hidden="1">
      <c r="A65" s="65" t="s">
        <v>136</v>
      </c>
      <c r="C65" s="68">
        <v>41759</v>
      </c>
      <c r="F65" s="58" t="s">
        <v>22</v>
      </c>
      <c r="G65" s="66">
        <v>0.53200000000001069</v>
      </c>
      <c r="H65" s="66">
        <v>84.897217881856363</v>
      </c>
      <c r="I65" s="66">
        <v>101.01970413360661</v>
      </c>
      <c r="J65" s="66">
        <v>34.707900000000002</v>
      </c>
      <c r="K65" s="66">
        <v>143.0231</v>
      </c>
      <c r="L65" s="66">
        <v>4.9412000000000003</v>
      </c>
      <c r="M65" s="66">
        <v>8</v>
      </c>
      <c r="N65" s="66">
        <v>5.2892999999999999</v>
      </c>
      <c r="O65" s="70">
        <v>5.6664000000000003</v>
      </c>
      <c r="P65" s="66">
        <v>7.2857000000000003</v>
      </c>
      <c r="AF65" s="66">
        <v>2.328000000000003</v>
      </c>
      <c r="AG65" s="66">
        <v>584.93560000000002</v>
      </c>
      <c r="AH65" s="66">
        <v>43.433399999999999</v>
      </c>
      <c r="AI65" s="66">
        <v>743.57100000000003</v>
      </c>
      <c r="AJ65" s="66">
        <v>85.514700000000005</v>
      </c>
      <c r="AK65" s="66">
        <v>270.85289999999998</v>
      </c>
      <c r="AL65" s="67">
        <v>8.4842999999999993</v>
      </c>
      <c r="AM65" s="66">
        <v>78.72</v>
      </c>
      <c r="AN65" s="66">
        <v>545.5</v>
      </c>
      <c r="AO65" s="69">
        <v>2.840789529060225</v>
      </c>
    </row>
    <row r="66" spans="1:41" s="77" customFormat="1" ht="15.75" hidden="1">
      <c r="A66" s="65" t="s">
        <v>120</v>
      </c>
      <c r="C66" s="68">
        <v>41355</v>
      </c>
      <c r="F66" s="58" t="s">
        <v>22</v>
      </c>
      <c r="G66" s="66">
        <v>0.42779999999999063</v>
      </c>
      <c r="H66" s="66">
        <v>83.87041133139877</v>
      </c>
      <c r="I66" s="66">
        <v>100.47281803608028</v>
      </c>
      <c r="J66" s="66">
        <v>35.304299999999998</v>
      </c>
      <c r="K66" s="66">
        <v>145.26560000000001</v>
      </c>
      <c r="L66" s="66">
        <v>5.3129</v>
      </c>
      <c r="M66" s="66">
        <v>7.5933000000000002</v>
      </c>
      <c r="N66" s="66">
        <v>5</v>
      </c>
      <c r="O66" s="70">
        <v>5.694</v>
      </c>
      <c r="P66" s="66">
        <v>7.2385999999999999</v>
      </c>
      <c r="AF66" s="66">
        <v>2.6400000000000148</v>
      </c>
      <c r="AG66" s="66">
        <v>582.12940000000003</v>
      </c>
      <c r="AH66" s="66">
        <v>43.208500000000001</v>
      </c>
      <c r="AI66" s="66">
        <v>746.89400000000001</v>
      </c>
      <c r="AJ66" s="66">
        <v>85.736800000000002</v>
      </c>
      <c r="AK66" s="66">
        <v>268.58819999999997</v>
      </c>
      <c r="AL66" s="67">
        <v>8.2795000000000005</v>
      </c>
      <c r="AM66" s="66">
        <v>80.069999999999993</v>
      </c>
      <c r="AN66" s="66">
        <v>518.5</v>
      </c>
      <c r="AO66" s="69">
        <v>2.8955010311013845</v>
      </c>
    </row>
    <row r="67" spans="1:41" s="77" customFormat="1" ht="15.75" hidden="1">
      <c r="A67" s="65" t="s">
        <v>117</v>
      </c>
      <c r="C67" s="68">
        <v>42060</v>
      </c>
      <c r="F67" s="58" t="s">
        <v>22</v>
      </c>
      <c r="G67" s="66">
        <v>0.47400000000001796</v>
      </c>
      <c r="H67" s="66">
        <v>83.167272063150619</v>
      </c>
      <c r="I67" s="66">
        <v>100.09638994297774</v>
      </c>
      <c r="J67" s="66">
        <v>34.085099999999997</v>
      </c>
      <c r="K67" s="66">
        <v>142.15039999999999</v>
      </c>
      <c r="L67" s="66">
        <v>4.6864999999999997</v>
      </c>
      <c r="M67" s="66">
        <v>8.4067000000000007</v>
      </c>
      <c r="N67" s="66">
        <v>6.0227000000000004</v>
      </c>
      <c r="O67" s="67">
        <v>6.4672000000000001</v>
      </c>
      <c r="P67" s="66">
        <v>8.0957000000000008</v>
      </c>
      <c r="AF67" s="66">
        <v>-1.2499999999988631E-2</v>
      </c>
      <c r="AG67" s="66">
        <v>599.45299999999997</v>
      </c>
      <c r="AH67" s="66">
        <v>43.616300000000003</v>
      </c>
      <c r="AI67" s="66">
        <v>748.12599999999998</v>
      </c>
      <c r="AJ67" s="66">
        <v>85.060299999999998</v>
      </c>
      <c r="AK67" s="66">
        <v>289.55880000000002</v>
      </c>
      <c r="AL67" s="67">
        <v>8.5243000000000002</v>
      </c>
      <c r="AM67" s="66">
        <v>81.73</v>
      </c>
      <c r="AN67" s="66">
        <v>451</v>
      </c>
      <c r="AO67" s="69">
        <v>0.45347418037961368</v>
      </c>
    </row>
    <row r="68" spans="1:41" s="77" customFormat="1" ht="15.75" hidden="1">
      <c r="A68" s="65" t="s">
        <v>116</v>
      </c>
      <c r="C68" s="68">
        <v>40985</v>
      </c>
      <c r="F68" s="58" t="s">
        <v>22</v>
      </c>
      <c r="G68" s="66">
        <v>0.16560000000001196</v>
      </c>
      <c r="H68" s="66">
        <v>81.655471904868207</v>
      </c>
      <c r="I68" s="66">
        <v>98.801720814139898</v>
      </c>
      <c r="J68" s="66">
        <v>33.187100000000001</v>
      </c>
      <c r="K68" s="66">
        <v>141.9188</v>
      </c>
      <c r="L68" s="66">
        <v>4.5675999999999997</v>
      </c>
      <c r="M68" s="66">
        <v>7.2588999999999997</v>
      </c>
      <c r="N68" s="66">
        <v>4.9333</v>
      </c>
      <c r="O68" s="66">
        <v>4.9192</v>
      </c>
      <c r="P68" s="66">
        <v>5.5728999999999997</v>
      </c>
      <c r="AF68" s="66">
        <v>0.86500000000000909</v>
      </c>
      <c r="AG68" s="66">
        <v>615.37940000000003</v>
      </c>
      <c r="AH68" s="66">
        <v>42.518799999999999</v>
      </c>
      <c r="AI68" s="66">
        <v>754.63499999999999</v>
      </c>
      <c r="AJ68" s="66">
        <v>81.316900000000004</v>
      </c>
      <c r="AK68" s="66">
        <v>279.32350000000002</v>
      </c>
      <c r="AL68" s="67">
        <v>8.1989999999999998</v>
      </c>
      <c r="AM68" s="66">
        <v>80.66</v>
      </c>
      <c r="AN68" s="66">
        <v>489.5</v>
      </c>
      <c r="AO68" s="69" t="s">
        <v>19</v>
      </c>
    </row>
    <row r="69" spans="1:41" s="77" customFormat="1" ht="15.75" hidden="1">
      <c r="A69" s="65" t="s">
        <v>77</v>
      </c>
      <c r="C69" s="68">
        <v>40613</v>
      </c>
      <c r="F69" s="58" t="s">
        <v>22</v>
      </c>
      <c r="G69" s="66">
        <v>0.31700000000000728</v>
      </c>
      <c r="H69" s="66">
        <v>82.244972503500478</v>
      </c>
      <c r="I69" s="66">
        <v>97.486759065727796</v>
      </c>
      <c r="J69" s="66">
        <v>33.986199999999997</v>
      </c>
      <c r="K69" s="66">
        <v>136.5395</v>
      </c>
      <c r="L69" s="66">
        <v>4.7453000000000003</v>
      </c>
      <c r="M69" s="66">
        <v>7.7789000000000001</v>
      </c>
      <c r="N69" s="66">
        <v>4.8</v>
      </c>
      <c r="O69" s="66">
        <v>5.0396000000000001</v>
      </c>
      <c r="P69" s="66">
        <v>6.62</v>
      </c>
      <c r="AF69" s="66">
        <v>1.1841000000000008</v>
      </c>
      <c r="AG69" s="66">
        <v>606.79669999999999</v>
      </c>
      <c r="AH69" s="66">
        <v>42.341299999999997</v>
      </c>
      <c r="AI69" s="66">
        <v>759.24400000000003</v>
      </c>
      <c r="AJ69" s="66">
        <v>81.760999999999996</v>
      </c>
      <c r="AK69" s="66">
        <v>304.47059999999999</v>
      </c>
      <c r="AL69" s="67">
        <v>8.3724000000000007</v>
      </c>
      <c r="AM69" s="66">
        <v>80.97</v>
      </c>
      <c r="AN69" s="66">
        <v>722.5</v>
      </c>
      <c r="AO69" s="69">
        <v>9.1189343882833214</v>
      </c>
    </row>
    <row r="70" spans="1:41" s="77" customFormat="1" ht="15" hidden="1">
      <c r="A70" s="82"/>
      <c r="C70" s="73"/>
      <c r="F70" s="96" t="s">
        <v>122</v>
      </c>
      <c r="G70" s="73"/>
      <c r="H70" s="72">
        <v>8.1905999999999999</v>
      </c>
      <c r="I70" s="72">
        <v>9.8558000000000003</v>
      </c>
      <c r="J70" s="73"/>
      <c r="K70" s="74"/>
      <c r="L70" s="75"/>
      <c r="M70" s="74"/>
      <c r="N70" s="74"/>
      <c r="O70" s="74"/>
      <c r="P70" s="74"/>
      <c r="AF70" s="73"/>
      <c r="AG70" s="73"/>
      <c r="AH70" s="75"/>
      <c r="AI70" s="75"/>
      <c r="AJ70" s="75"/>
      <c r="AK70" s="75"/>
      <c r="AL70" s="75"/>
      <c r="AM70" s="75"/>
      <c r="AN70" s="75"/>
      <c r="AO70" s="76"/>
    </row>
    <row r="71" spans="1:41" hidden="1">
      <c r="A71" s="32"/>
      <c r="X71" s="32"/>
      <c r="Y71" s="32"/>
      <c r="Z71" s="32"/>
      <c r="AA71" s="32"/>
      <c r="AC71" s="32"/>
      <c r="AD71" s="32"/>
      <c r="AE71" s="32"/>
      <c r="AG71" s="32"/>
      <c r="AH71" s="32"/>
      <c r="AM71"/>
    </row>
    <row r="72" spans="1:41" hidden="1">
      <c r="X72" s="32"/>
      <c r="Y72" s="32"/>
      <c r="Z72" s="32"/>
      <c r="AA72" s="32"/>
      <c r="AC72" s="32"/>
      <c r="AD72" s="32"/>
      <c r="AE72" s="32"/>
      <c r="AH72" s="32"/>
      <c r="AM72"/>
    </row>
    <row r="73" spans="1:41" hidden="1">
      <c r="X73" s="32"/>
      <c r="Y73" s="32"/>
      <c r="Z73" s="32"/>
      <c r="AA73" s="32"/>
      <c r="AC73" s="32"/>
      <c r="AD73" s="32"/>
      <c r="AE73" s="32"/>
      <c r="AM73"/>
    </row>
    <row r="74" spans="1:41" s="117" customFormat="1" hidden="1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2"/>
      <c r="AG74" s="102"/>
      <c r="AH74" s="102"/>
      <c r="AI74" s="102"/>
      <c r="AJ74" s="102"/>
      <c r="AK74" s="102"/>
      <c r="AL74" s="102"/>
      <c r="AM74" s="102"/>
      <c r="AN74" s="102"/>
      <c r="AO74" s="102"/>
    </row>
    <row r="75" spans="1:41" s="112" customFormat="1" ht="15.75" hidden="1">
      <c r="A75" s="114" t="s">
        <v>138</v>
      </c>
      <c r="C75" s="84" t="s">
        <v>154</v>
      </c>
      <c r="F75" s="113" t="s">
        <v>91</v>
      </c>
      <c r="G75" s="59"/>
      <c r="H75" s="104" t="s">
        <v>145</v>
      </c>
      <c r="I75" s="111"/>
      <c r="J75" s="59"/>
      <c r="K75" s="59"/>
      <c r="L75" s="59"/>
      <c r="M75" s="115" t="s">
        <v>166</v>
      </c>
      <c r="N75" s="59"/>
      <c r="O75" s="59"/>
      <c r="P75" s="59"/>
      <c r="AF75" s="115" t="s">
        <v>97</v>
      </c>
      <c r="AG75" s="59"/>
      <c r="AH75" s="59"/>
      <c r="AI75" s="115" t="s">
        <v>147</v>
      </c>
      <c r="AJ75" s="59"/>
      <c r="AK75" s="59"/>
      <c r="AL75" s="59"/>
      <c r="AM75" s="59"/>
      <c r="AN75" s="59"/>
      <c r="AO75" s="116" t="s">
        <v>172</v>
      </c>
    </row>
    <row r="76" spans="1:41" s="112" customFormat="1" ht="40.5" hidden="1" customHeight="1">
      <c r="A76" s="59"/>
      <c r="C76" s="90"/>
      <c r="F76" s="59"/>
      <c r="G76" s="78" t="s">
        <v>174</v>
      </c>
      <c r="H76" s="78" t="s">
        <v>44</v>
      </c>
      <c r="I76" s="78" t="s">
        <v>35</v>
      </c>
      <c r="J76" s="78" t="s">
        <v>152</v>
      </c>
      <c r="K76" s="78" t="s">
        <v>150</v>
      </c>
      <c r="L76" s="78" t="s">
        <v>151</v>
      </c>
      <c r="M76" s="78" t="s">
        <v>175</v>
      </c>
      <c r="N76" s="78" t="s">
        <v>178</v>
      </c>
      <c r="O76" s="78" t="s">
        <v>177</v>
      </c>
      <c r="P76" s="78" t="s">
        <v>176</v>
      </c>
      <c r="AF76" s="78" t="s">
        <v>173</v>
      </c>
      <c r="AG76" s="78" t="s">
        <v>157</v>
      </c>
      <c r="AH76" s="78" t="s">
        <v>92</v>
      </c>
      <c r="AI76" s="78" t="s">
        <v>161</v>
      </c>
      <c r="AJ76" s="78" t="s">
        <v>93</v>
      </c>
      <c r="AK76" s="78" t="s">
        <v>94</v>
      </c>
      <c r="AL76" s="78" t="s">
        <v>95</v>
      </c>
      <c r="AM76" s="78" t="s">
        <v>107</v>
      </c>
      <c r="AN76" s="78" t="s">
        <v>106</v>
      </c>
      <c r="AO76" s="90"/>
    </row>
    <row r="77" spans="1:41" s="112" customFormat="1" ht="15.75" hidden="1">
      <c r="A77" s="65" t="s">
        <v>179</v>
      </c>
      <c r="C77" s="105">
        <v>2017</v>
      </c>
      <c r="F77" s="64" t="s">
        <v>163</v>
      </c>
      <c r="G77" s="66">
        <v>0.6244000000000085</v>
      </c>
      <c r="H77" s="66">
        <v>70.020887086865713</v>
      </c>
      <c r="I77" s="66">
        <v>87.276282917639364</v>
      </c>
      <c r="J77" s="66">
        <v>33.390700000000002</v>
      </c>
      <c r="K77" s="66">
        <v>162.4821</v>
      </c>
      <c r="L77" s="66">
        <v>3.9984999999999999</v>
      </c>
      <c r="M77" s="66">
        <v>6.9080000000000004</v>
      </c>
      <c r="N77" s="66">
        <v>5.4162999999999997</v>
      </c>
      <c r="O77" s="67">
        <v>6.5263</v>
      </c>
      <c r="P77" s="66">
        <v>8</v>
      </c>
      <c r="AF77" s="66">
        <v>4.8200000000008458E-2</v>
      </c>
      <c r="AG77" s="66">
        <v>579.87390000000005</v>
      </c>
      <c r="AH77" s="66">
        <v>37.437399999999997</v>
      </c>
      <c r="AI77" s="66">
        <v>746.54700000000003</v>
      </c>
      <c r="AJ77" s="66">
        <v>83.404700000000005</v>
      </c>
      <c r="AK77" s="66">
        <v>246.7723</v>
      </c>
      <c r="AL77" s="67">
        <v>8.6651000000000007</v>
      </c>
      <c r="AM77" s="66">
        <v>76.818700000000007</v>
      </c>
      <c r="AN77" s="66">
        <v>389.87310000000002</v>
      </c>
      <c r="AO77" s="106">
        <v>8.132092390464118</v>
      </c>
    </row>
    <row r="78" spans="1:41" s="112" customFormat="1" ht="15.75" hidden="1">
      <c r="A78" s="65" t="s">
        <v>134</v>
      </c>
      <c r="C78" s="105">
        <v>2010</v>
      </c>
      <c r="F78" s="64" t="s">
        <v>163</v>
      </c>
      <c r="G78" s="66">
        <v>208.50059999999999</v>
      </c>
      <c r="H78" s="66">
        <v>68.847524265880324</v>
      </c>
      <c r="I78" s="66">
        <v>84.688946225990094</v>
      </c>
      <c r="J78" s="66">
        <v>33.556699999999999</v>
      </c>
      <c r="K78" s="66">
        <v>159.28219999999999</v>
      </c>
      <c r="L78" s="66">
        <v>4.0839999999999996</v>
      </c>
      <c r="M78" s="66">
        <v>6.8659999999999997</v>
      </c>
      <c r="N78" s="66">
        <v>5.1044</v>
      </c>
      <c r="O78" s="66">
        <v>6.36</v>
      </c>
      <c r="P78" s="66">
        <v>8</v>
      </c>
      <c r="AF78" s="66">
        <v>130.2286</v>
      </c>
      <c r="AG78" s="66">
        <v>556.20809999999994</v>
      </c>
      <c r="AH78" s="66">
        <v>38.093400000000003</v>
      </c>
      <c r="AI78" s="66">
        <v>741.21600000000001</v>
      </c>
      <c r="AJ78" s="66">
        <v>77.073400000000007</v>
      </c>
      <c r="AK78" s="66">
        <v>279.28129999999999</v>
      </c>
      <c r="AL78" s="67">
        <v>9.2156000000000002</v>
      </c>
      <c r="AM78" s="66">
        <v>78.681799999999996</v>
      </c>
      <c r="AN78" s="66">
        <v>425.4545</v>
      </c>
      <c r="AO78" s="106">
        <v>5.4275790276532367</v>
      </c>
    </row>
    <row r="79" spans="1:41" s="112" customFormat="1" ht="15.75" hidden="1">
      <c r="A79" s="65" t="s">
        <v>164</v>
      </c>
      <c r="C79" s="105">
        <v>2015</v>
      </c>
      <c r="F79" s="58" t="s">
        <v>22</v>
      </c>
      <c r="G79" s="66">
        <v>0.11940000000001305</v>
      </c>
      <c r="H79" s="66">
        <v>87.167751976082243</v>
      </c>
      <c r="I79" s="66">
        <v>108.46029405741902</v>
      </c>
      <c r="J79" s="66">
        <v>33.4908</v>
      </c>
      <c r="K79" s="66">
        <v>144.0419</v>
      </c>
      <c r="L79" s="66">
        <v>4.0335000000000001</v>
      </c>
      <c r="M79" s="67">
        <v>7.5359999999999996</v>
      </c>
      <c r="N79" s="66">
        <v>6.0838000000000001</v>
      </c>
      <c r="O79" s="70">
        <v>6.4004000000000003</v>
      </c>
      <c r="P79" s="66">
        <v>6</v>
      </c>
      <c r="AF79" s="66">
        <v>0.25270000000000437</v>
      </c>
      <c r="AG79" s="66">
        <v>641.98779999999999</v>
      </c>
      <c r="AH79" s="66">
        <v>42.195999999999998</v>
      </c>
      <c r="AI79" s="66">
        <v>744.01300000000003</v>
      </c>
      <c r="AJ79" s="66">
        <v>84.131299999999996</v>
      </c>
      <c r="AK79" s="66">
        <v>303.96879999999999</v>
      </c>
      <c r="AL79" s="67">
        <v>8.2774000000000001</v>
      </c>
      <c r="AM79" s="66">
        <v>82.881799999999998</v>
      </c>
      <c r="AN79" s="66">
        <v>679.07270000000005</v>
      </c>
      <c r="AO79" s="106" t="s">
        <v>19</v>
      </c>
    </row>
    <row r="80" spans="1:41" s="112" customFormat="1" ht="15.75" hidden="1">
      <c r="A80" s="65" t="s">
        <v>180</v>
      </c>
      <c r="C80" s="105">
        <v>2017</v>
      </c>
      <c r="F80" s="58" t="s">
        <v>22</v>
      </c>
      <c r="G80" s="66">
        <v>0.5186000000000206</v>
      </c>
      <c r="H80" s="66">
        <v>90.487160584838435</v>
      </c>
      <c r="I80" s="66">
        <v>108.45517467338328</v>
      </c>
      <c r="J80" s="66">
        <v>34.305999999999997</v>
      </c>
      <c r="K80" s="66">
        <v>142.9025</v>
      </c>
      <c r="L80" s="66">
        <v>5.2697000000000003</v>
      </c>
      <c r="M80" s="66">
        <v>5.9112999999999998</v>
      </c>
      <c r="N80" s="66">
        <v>5.2504</v>
      </c>
      <c r="O80" s="70">
        <v>7.0457999999999998</v>
      </c>
      <c r="P80" s="66">
        <v>8.1649999999999991</v>
      </c>
      <c r="AF80" s="66">
        <v>3.1639999999999873</v>
      </c>
      <c r="AG80" s="66">
        <v>585.15520000000004</v>
      </c>
      <c r="AH80" s="66">
        <v>47.363100000000003</v>
      </c>
      <c r="AI80" s="66">
        <v>727.41399999999999</v>
      </c>
      <c r="AJ80" s="66">
        <v>85.7089</v>
      </c>
      <c r="AK80" s="66">
        <v>286.60570000000001</v>
      </c>
      <c r="AL80" s="67">
        <v>8.0404999999999998</v>
      </c>
      <c r="AM80" s="66">
        <v>80.743700000000004</v>
      </c>
      <c r="AN80" s="66">
        <v>529.24810000000002</v>
      </c>
      <c r="AO80" s="106" t="s">
        <v>19</v>
      </c>
    </row>
    <row r="81" spans="1:41" s="112" customFormat="1" ht="15.75" hidden="1">
      <c r="A81" s="65" t="s">
        <v>135</v>
      </c>
      <c r="C81" s="107">
        <v>2014</v>
      </c>
      <c r="F81" s="58" t="s">
        <v>22</v>
      </c>
      <c r="G81" s="66">
        <v>-0.82559999999998013</v>
      </c>
      <c r="H81" s="66">
        <v>86.341483392718189</v>
      </c>
      <c r="I81" s="66">
        <v>106.40230167506243</v>
      </c>
      <c r="J81" s="66">
        <v>33.168100000000003</v>
      </c>
      <c r="K81" s="66">
        <v>145.86969999999999</v>
      </c>
      <c r="L81" s="66">
        <v>3.6835</v>
      </c>
      <c r="M81" s="66">
        <v>8.734</v>
      </c>
      <c r="N81" s="66">
        <v>5.7081</v>
      </c>
      <c r="O81" s="70">
        <v>6.3327999999999998</v>
      </c>
      <c r="P81" s="66">
        <v>6.9974999999999996</v>
      </c>
      <c r="AF81" s="66">
        <v>-0.70539999999999736</v>
      </c>
      <c r="AG81" s="66">
        <v>664.82960000000003</v>
      </c>
      <c r="AH81" s="66">
        <v>41.154600000000002</v>
      </c>
      <c r="AI81" s="66">
        <v>742.41600000000005</v>
      </c>
      <c r="AJ81" s="66">
        <v>85.211699999999993</v>
      </c>
      <c r="AK81" s="66">
        <v>293.53129999999999</v>
      </c>
      <c r="AL81" s="67">
        <v>8.4367000000000001</v>
      </c>
      <c r="AM81" s="66">
        <v>80.972700000000003</v>
      </c>
      <c r="AN81" s="66">
        <v>673.6182</v>
      </c>
      <c r="AO81" s="106" t="s">
        <v>19</v>
      </c>
    </row>
    <row r="82" spans="1:41" s="112" customFormat="1" ht="15.75" hidden="1">
      <c r="A82" s="65" t="s">
        <v>167</v>
      </c>
      <c r="C82" s="107">
        <v>2016</v>
      </c>
      <c r="F82" s="58" t="s">
        <v>22</v>
      </c>
      <c r="G82" s="66">
        <v>0.10570000000001301</v>
      </c>
      <c r="H82" s="66">
        <v>83.687594708604664</v>
      </c>
      <c r="I82" s="66">
        <v>102.99893516812058</v>
      </c>
      <c r="J82" s="66">
        <v>32.127000000000002</v>
      </c>
      <c r="K82" s="66">
        <v>147.49940000000001</v>
      </c>
      <c r="L82" s="66">
        <v>4.0670000000000002</v>
      </c>
      <c r="M82" s="67">
        <v>8.5340000000000007</v>
      </c>
      <c r="N82" s="66">
        <v>5.7287999999999997</v>
      </c>
      <c r="O82" s="70">
        <v>7.1863999999999999</v>
      </c>
      <c r="P82" s="66">
        <v>8.4175000000000004</v>
      </c>
      <c r="AF82" s="66">
        <v>1.7712999999999965</v>
      </c>
      <c r="AG82" s="66">
        <v>628.56200000000001</v>
      </c>
      <c r="AH82" s="66">
        <v>42.109099999999998</v>
      </c>
      <c r="AI82" s="66">
        <v>731.572</v>
      </c>
      <c r="AJ82" s="66">
        <v>82.827299999999994</v>
      </c>
      <c r="AK82" s="66">
        <v>288.9375</v>
      </c>
      <c r="AL82" s="67">
        <v>8.0755999999999997</v>
      </c>
      <c r="AM82" s="66">
        <v>81.063599999999994</v>
      </c>
      <c r="AN82" s="66">
        <v>554.09090000000003</v>
      </c>
      <c r="AO82" s="106">
        <v>1.7006276862187319</v>
      </c>
    </row>
    <row r="83" spans="1:41" s="112" customFormat="1" ht="15.75" hidden="1">
      <c r="A83" s="65" t="s">
        <v>77</v>
      </c>
      <c r="C83" s="107">
        <v>2011</v>
      </c>
      <c r="F83" s="58" t="s">
        <v>22</v>
      </c>
      <c r="G83" s="66">
        <v>0.49320000000000164</v>
      </c>
      <c r="H83" s="66">
        <v>83.153131015276244</v>
      </c>
      <c r="I83" s="66">
        <v>101.34537412458533</v>
      </c>
      <c r="J83" s="66">
        <v>33.215600000000002</v>
      </c>
      <c r="K83" s="66">
        <v>143.21889999999999</v>
      </c>
      <c r="L83" s="66">
        <v>4.1505000000000001</v>
      </c>
      <c r="M83" s="67">
        <v>7.47</v>
      </c>
      <c r="N83" s="66">
        <v>4.6669</v>
      </c>
      <c r="O83" s="70">
        <v>5.1727999999999996</v>
      </c>
      <c r="P83" s="66">
        <v>6.585</v>
      </c>
      <c r="AF83" s="66">
        <v>0.85069999999998913</v>
      </c>
      <c r="AG83" s="66">
        <v>618.50919999999996</v>
      </c>
      <c r="AH83" s="66">
        <v>42.717300000000002</v>
      </c>
      <c r="AI83" s="66">
        <v>755.84999999999991</v>
      </c>
      <c r="AJ83" s="66">
        <v>79.186700000000002</v>
      </c>
      <c r="AK83" s="66">
        <v>300.65629999999999</v>
      </c>
      <c r="AL83" s="67">
        <v>8.2689000000000004</v>
      </c>
      <c r="AM83" s="66">
        <v>79.7727</v>
      </c>
      <c r="AN83" s="66">
        <v>698.18179999999995</v>
      </c>
      <c r="AO83" s="106">
        <v>9.8791008317615425</v>
      </c>
    </row>
    <row r="84" spans="1:41" s="112" customFormat="1" ht="15.75" hidden="1">
      <c r="A84" s="65" t="s">
        <v>136</v>
      </c>
      <c r="C84" s="107">
        <v>2014</v>
      </c>
      <c r="F84" s="58" t="s">
        <v>22</v>
      </c>
      <c r="G84" s="66">
        <v>0.5075000000000216</v>
      </c>
      <c r="H84" s="66">
        <v>82.873612646926304</v>
      </c>
      <c r="I84" s="66">
        <v>101.21227013965679</v>
      </c>
      <c r="J84" s="66">
        <v>33.589500000000001</v>
      </c>
      <c r="K84" s="66">
        <v>150.2122</v>
      </c>
      <c r="L84" s="66">
        <v>4.117</v>
      </c>
      <c r="M84" s="66">
        <v>8.1340000000000003</v>
      </c>
      <c r="N84" s="66">
        <v>4.8968999999999996</v>
      </c>
      <c r="O84" s="66">
        <v>5.5860000000000003</v>
      </c>
      <c r="P84" s="66">
        <v>7.165</v>
      </c>
      <c r="AF84" s="66">
        <v>1.7897000000000105</v>
      </c>
      <c r="AG84" s="66">
        <v>588.86059999999998</v>
      </c>
      <c r="AH84" s="66">
        <v>43.168900000000001</v>
      </c>
      <c r="AI84" s="66">
        <v>739.45600000000002</v>
      </c>
      <c r="AJ84" s="66">
        <v>82.866399999999999</v>
      </c>
      <c r="AK84" s="66">
        <v>263.625</v>
      </c>
      <c r="AL84" s="67">
        <v>8.3289000000000009</v>
      </c>
      <c r="AM84" s="66">
        <v>77.454499999999996</v>
      </c>
      <c r="AN84" s="66">
        <v>507.72730000000001</v>
      </c>
      <c r="AO84" s="106" t="s">
        <v>19</v>
      </c>
    </row>
    <row r="85" spans="1:41" s="112" customFormat="1" ht="15.75" hidden="1">
      <c r="A85" s="65" t="s">
        <v>117</v>
      </c>
      <c r="C85" s="107">
        <v>2015</v>
      </c>
      <c r="F85" s="58" t="s">
        <v>22</v>
      </c>
      <c r="G85" s="66">
        <v>0.67820000000000391</v>
      </c>
      <c r="H85" s="66">
        <v>80.793094974812632</v>
      </c>
      <c r="I85" s="66">
        <v>99.165540402178806</v>
      </c>
      <c r="J85" s="66">
        <v>32.8536</v>
      </c>
      <c r="K85" s="66">
        <v>148.51439999999999</v>
      </c>
      <c r="L85" s="66">
        <v>4.25</v>
      </c>
      <c r="M85" s="67">
        <v>8.532</v>
      </c>
      <c r="N85" s="66">
        <v>5.6669</v>
      </c>
      <c r="O85" s="67">
        <v>6.5208000000000004</v>
      </c>
      <c r="P85" s="66">
        <v>8</v>
      </c>
      <c r="AF85" s="66">
        <v>9.2899999999985994E-2</v>
      </c>
      <c r="AG85" s="66">
        <v>600.31650000000002</v>
      </c>
      <c r="AH85" s="66">
        <v>43.855499999999999</v>
      </c>
      <c r="AI85" s="66">
        <v>741.90899999999999</v>
      </c>
      <c r="AJ85" s="66">
        <v>81.735200000000006</v>
      </c>
      <c r="AK85" s="66">
        <v>285.78129999999999</v>
      </c>
      <c r="AL85" s="67">
        <v>8.4832999999999998</v>
      </c>
      <c r="AM85" s="66">
        <v>80.390900000000002</v>
      </c>
      <c r="AN85" s="66">
        <v>419.09089999999998</v>
      </c>
      <c r="AO85" s="106">
        <v>2.4633334364016783</v>
      </c>
    </row>
    <row r="86" spans="1:41" s="112" customFormat="1" ht="15" hidden="1">
      <c r="A86" s="109" t="s">
        <v>181</v>
      </c>
      <c r="C86" s="73"/>
      <c r="F86" s="108"/>
      <c r="G86" s="73"/>
      <c r="H86" s="72">
        <v>7.9585999999999997</v>
      </c>
      <c r="I86" s="72">
        <v>9.7667999999999999</v>
      </c>
      <c r="J86" s="73"/>
      <c r="K86" s="74"/>
      <c r="L86" s="75"/>
      <c r="M86" s="74"/>
      <c r="N86" s="74"/>
      <c r="O86" s="74"/>
      <c r="P86" s="74"/>
      <c r="AF86" s="73"/>
      <c r="AG86" s="73"/>
      <c r="AH86" s="75"/>
      <c r="AI86" s="75"/>
      <c r="AJ86" s="75"/>
      <c r="AK86" s="75"/>
      <c r="AL86" s="75"/>
      <c r="AM86" s="75"/>
      <c r="AN86" s="75"/>
      <c r="AO86" s="110"/>
    </row>
    <row r="87" spans="1:41" hidden="1">
      <c r="AC87" s="32"/>
      <c r="AD87" s="32"/>
      <c r="AE87" s="32"/>
      <c r="AF87" s="32"/>
      <c r="AH87" s="32"/>
      <c r="AI87" s="32"/>
      <c r="AJ87" s="32"/>
      <c r="AK87" s="32"/>
      <c r="AL87" s="32"/>
      <c r="AO87" s="32"/>
    </row>
    <row r="88" spans="1:41" hidden="1">
      <c r="X88" s="32"/>
      <c r="Y88" s="32"/>
      <c r="Z88" s="32"/>
      <c r="AA88" s="32"/>
      <c r="AC88" s="32"/>
      <c r="AD88" s="32"/>
      <c r="AE88" s="32"/>
    </row>
    <row r="89" spans="1:41" s="126" customFormat="1" hidden="1">
      <c r="A89" s="124" t="s">
        <v>200</v>
      </c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</row>
    <row r="90" spans="1:41" customFormat="1" ht="15" hidden="1">
      <c r="A90" s="129" t="s">
        <v>138</v>
      </c>
      <c r="B90" s="32"/>
      <c r="C90" s="84" t="s">
        <v>154</v>
      </c>
      <c r="D90" s="32"/>
      <c r="E90" s="32"/>
      <c r="F90" s="32"/>
      <c r="G90" s="37"/>
      <c r="H90" s="81" t="s">
        <v>145</v>
      </c>
      <c r="I90" s="82"/>
      <c r="J90" s="32"/>
      <c r="K90" s="32"/>
      <c r="L90" s="37"/>
      <c r="M90" s="83" t="s">
        <v>166</v>
      </c>
      <c r="N90" s="82"/>
      <c r="O90" s="37"/>
      <c r="P90" s="37"/>
      <c r="Q90" s="32"/>
      <c r="R90" s="32"/>
      <c r="S90" s="32"/>
      <c r="T90" s="32"/>
      <c r="AF90" s="83" t="s">
        <v>97</v>
      </c>
      <c r="AG90" s="30"/>
      <c r="AH90" s="82"/>
      <c r="AI90" s="83" t="s">
        <v>147</v>
      </c>
      <c r="AJ90" s="37"/>
      <c r="AK90" s="37"/>
      <c r="AL90" s="37"/>
      <c r="AM90" s="82"/>
      <c r="AN90" s="37"/>
      <c r="AO90" s="130" t="s">
        <v>190</v>
      </c>
    </row>
    <row r="91" spans="1:41" customFormat="1" ht="49.5" hidden="1" customHeight="1">
      <c r="A91" s="86"/>
      <c r="B91" s="32"/>
      <c r="C91" s="86"/>
      <c r="D91" s="32"/>
      <c r="E91" s="32"/>
      <c r="F91" s="79" t="s">
        <v>91</v>
      </c>
      <c r="G91" s="78" t="s">
        <v>156</v>
      </c>
      <c r="H91" s="87" t="s">
        <v>148</v>
      </c>
      <c r="I91" s="87" t="s">
        <v>149</v>
      </c>
      <c r="J91" s="87" t="s">
        <v>152</v>
      </c>
      <c r="K91" s="87" t="s">
        <v>150</v>
      </c>
      <c r="L91" s="87" t="s">
        <v>151</v>
      </c>
      <c r="M91" s="87" t="s">
        <v>175</v>
      </c>
      <c r="N91" s="87" t="s">
        <v>178</v>
      </c>
      <c r="O91" s="87" t="s">
        <v>177</v>
      </c>
      <c r="P91" s="32"/>
      <c r="Q91" s="32"/>
      <c r="R91" s="32"/>
      <c r="S91" s="32"/>
      <c r="T91" s="32"/>
      <c r="AF91" s="78" t="s">
        <v>98</v>
      </c>
      <c r="AG91" s="87" t="s">
        <v>157</v>
      </c>
      <c r="AH91" s="87" t="s">
        <v>92</v>
      </c>
      <c r="AI91" s="87" t="s">
        <v>191</v>
      </c>
      <c r="AJ91" s="87" t="s">
        <v>93</v>
      </c>
      <c r="AK91" s="87" t="s">
        <v>94</v>
      </c>
      <c r="AL91" s="87" t="s">
        <v>95</v>
      </c>
      <c r="AM91" s="87" t="s">
        <v>107</v>
      </c>
      <c r="AN91" s="87" t="s">
        <v>106</v>
      </c>
      <c r="AO91" s="86"/>
    </row>
    <row r="92" spans="1:41" customFormat="1" ht="49.5" hidden="1" customHeight="1">
      <c r="A92" s="90"/>
      <c r="B92" s="32"/>
      <c r="C92" s="90"/>
      <c r="D92" s="32"/>
      <c r="E92" s="32"/>
      <c r="F92" s="86"/>
      <c r="G92" s="93"/>
      <c r="H92" s="91"/>
      <c r="I92" s="91"/>
      <c r="J92" s="91"/>
      <c r="K92" s="91"/>
      <c r="L92" s="91"/>
      <c r="M92" s="91"/>
      <c r="N92" s="91"/>
      <c r="O92" s="91"/>
      <c r="P92" s="32"/>
      <c r="Q92" s="32"/>
      <c r="R92" s="32"/>
      <c r="S92" s="32"/>
      <c r="T92" s="32"/>
      <c r="AF92" s="92" t="s">
        <v>162</v>
      </c>
      <c r="AG92" s="91"/>
      <c r="AH92" s="91"/>
      <c r="AI92" s="91"/>
      <c r="AJ92" s="91"/>
      <c r="AK92" s="91"/>
      <c r="AL92" s="91"/>
      <c r="AM92" s="91"/>
      <c r="AN92" s="91"/>
      <c r="AO92" s="90"/>
    </row>
    <row r="93" spans="1:41" customFormat="1" ht="15.75" hidden="1">
      <c r="A93" s="65" t="s">
        <v>192</v>
      </c>
      <c r="B93" s="32"/>
      <c r="C93" s="107">
        <v>2017</v>
      </c>
      <c r="D93" s="32"/>
      <c r="E93" s="32"/>
      <c r="F93" s="57" t="s">
        <v>169</v>
      </c>
      <c r="G93" s="66">
        <v>0.62870000000000914</v>
      </c>
      <c r="H93" s="66">
        <v>70.305498981670056</v>
      </c>
      <c r="I93" s="66">
        <v>85.892735913102513</v>
      </c>
      <c r="J93" s="66">
        <v>32.655200000000001</v>
      </c>
      <c r="K93" s="66">
        <v>165.6738</v>
      </c>
      <c r="L93" s="66">
        <v>4.3</v>
      </c>
      <c r="M93" s="66">
        <v>7.4175000000000004</v>
      </c>
      <c r="N93" s="66">
        <v>5.3093000000000004</v>
      </c>
      <c r="O93" s="70">
        <v>6.8691000000000004</v>
      </c>
      <c r="P93" s="32"/>
      <c r="Q93" s="32"/>
      <c r="R93" s="32"/>
      <c r="S93" s="32"/>
      <c r="T93" s="32"/>
      <c r="AF93" s="66">
        <v>0.13459999999997763</v>
      </c>
      <c r="AG93" s="66">
        <v>563.73090000000002</v>
      </c>
      <c r="AH93" s="66">
        <v>38.605400000000003</v>
      </c>
      <c r="AI93" s="66">
        <v>749.03800000000001</v>
      </c>
      <c r="AJ93" s="66">
        <v>81.1922</v>
      </c>
      <c r="AK93" s="66">
        <v>231.3125</v>
      </c>
      <c r="AL93" s="67">
        <v>9.0813000000000006</v>
      </c>
      <c r="AM93" s="66">
        <v>74.736400000000003</v>
      </c>
      <c r="AN93" s="66">
        <v>381.36360000000002</v>
      </c>
      <c r="AO93" s="127">
        <v>14.126552913525225</v>
      </c>
    </row>
    <row r="94" spans="1:41" customFormat="1" ht="15.75" hidden="1">
      <c r="A94" s="65" t="s">
        <v>134</v>
      </c>
      <c r="B94" s="32"/>
      <c r="C94" s="105" t="s">
        <v>193</v>
      </c>
      <c r="D94" s="32"/>
      <c r="E94" s="32"/>
      <c r="F94" s="57" t="s">
        <v>169</v>
      </c>
      <c r="G94" s="66">
        <v>206.071</v>
      </c>
      <c r="H94" s="66">
        <v>71.146273956864576</v>
      </c>
      <c r="I94" s="66">
        <v>82.88370149877278</v>
      </c>
      <c r="J94" s="66">
        <v>33.117199999999997</v>
      </c>
      <c r="K94" s="66">
        <v>162.9033</v>
      </c>
      <c r="L94" s="66">
        <v>4.867</v>
      </c>
      <c r="M94" s="66">
        <v>7.3324999999999996</v>
      </c>
      <c r="N94" s="66">
        <v>5.0720999999999998</v>
      </c>
      <c r="O94" s="66">
        <v>6.6965000000000003</v>
      </c>
      <c r="P94" s="32"/>
      <c r="Q94" s="32"/>
      <c r="R94" s="32"/>
      <c r="S94" s="32"/>
      <c r="T94" s="32"/>
      <c r="AF94" s="66">
        <v>130.07480000000001</v>
      </c>
      <c r="AG94" s="66">
        <v>536.27949999999998</v>
      </c>
      <c r="AH94" s="66">
        <v>40.1875</v>
      </c>
      <c r="AI94" s="66">
        <v>744.78099999999995</v>
      </c>
      <c r="AJ94" s="66">
        <v>75.871899999999997</v>
      </c>
      <c r="AK94" s="66">
        <v>270.6875</v>
      </c>
      <c r="AL94" s="67">
        <v>9.5806000000000004</v>
      </c>
      <c r="AM94" s="66">
        <v>77.045500000000004</v>
      </c>
      <c r="AN94" s="66">
        <v>428.18180000000001</v>
      </c>
      <c r="AO94" s="127">
        <v>4.6905365119094853</v>
      </c>
    </row>
    <row r="95" spans="1:41" customFormat="1" ht="15.75" hidden="1">
      <c r="A95" s="65" t="s">
        <v>194</v>
      </c>
      <c r="B95" s="32"/>
      <c r="C95" s="107">
        <v>2017</v>
      </c>
      <c r="D95" s="32"/>
      <c r="E95" s="32"/>
      <c r="F95" s="57" t="s">
        <v>22</v>
      </c>
      <c r="G95" s="66">
        <v>0.82499999999998863</v>
      </c>
      <c r="H95" s="66">
        <v>92.106115201838207</v>
      </c>
      <c r="I95" s="66">
        <v>107.8468849548279</v>
      </c>
      <c r="J95" s="66">
        <v>33.571399999999997</v>
      </c>
      <c r="K95" s="66">
        <v>146.6206</v>
      </c>
      <c r="L95" s="66">
        <v>5.8834999999999997</v>
      </c>
      <c r="M95" s="66">
        <v>6.335</v>
      </c>
      <c r="N95" s="66">
        <v>5.4057000000000004</v>
      </c>
      <c r="O95" s="70">
        <v>7.4208999999999996</v>
      </c>
      <c r="P95" s="32"/>
      <c r="Q95" s="32"/>
      <c r="R95" s="32"/>
      <c r="S95" s="32"/>
      <c r="T95" s="32"/>
      <c r="AF95" s="66">
        <v>3.2214999999999918</v>
      </c>
      <c r="AG95" s="66">
        <v>578.25170000000003</v>
      </c>
      <c r="AH95" s="66">
        <v>48.321800000000003</v>
      </c>
      <c r="AI95" s="66">
        <v>730.22499999999991</v>
      </c>
      <c r="AJ95" s="66">
        <v>83.268000000000001</v>
      </c>
      <c r="AK95" s="66">
        <v>272.71879999999999</v>
      </c>
      <c r="AL95" s="67">
        <v>8.3816000000000006</v>
      </c>
      <c r="AM95" s="66">
        <v>78.072699999999998</v>
      </c>
      <c r="AN95" s="66">
        <v>520.90909999999997</v>
      </c>
      <c r="AO95" s="127" t="s">
        <v>19</v>
      </c>
    </row>
    <row r="96" spans="1:41" customFormat="1" ht="15.75" hidden="1">
      <c r="A96" s="65" t="s">
        <v>195</v>
      </c>
      <c r="B96" s="32"/>
      <c r="C96" s="107">
        <v>2018</v>
      </c>
      <c r="D96" s="32"/>
      <c r="E96" s="32"/>
      <c r="F96" s="57" t="s">
        <v>22</v>
      </c>
      <c r="G96" s="66">
        <v>1.5192000000000121</v>
      </c>
      <c r="H96" s="66">
        <v>91.986004491096139</v>
      </c>
      <c r="I96" s="66">
        <v>107.57010809963967</v>
      </c>
      <c r="J96" s="66">
        <v>32.981499999999997</v>
      </c>
      <c r="K96" s="66">
        <v>147.07470000000001</v>
      </c>
      <c r="L96" s="66">
        <v>6.2004000000000001</v>
      </c>
      <c r="M96" s="66">
        <v>8.0023</v>
      </c>
      <c r="N96" s="66">
        <v>5.9961000000000002</v>
      </c>
      <c r="O96" s="66">
        <v>6.9692999999999996</v>
      </c>
      <c r="P96" s="32"/>
      <c r="Q96" s="32"/>
      <c r="R96" s="32"/>
      <c r="S96" s="32"/>
      <c r="T96" s="32"/>
      <c r="AF96" s="66">
        <v>2.6730999999999767</v>
      </c>
      <c r="AG96" s="66">
        <v>597.73699999999997</v>
      </c>
      <c r="AH96" s="66">
        <v>48.245600000000003</v>
      </c>
      <c r="AI96" s="66">
        <v>751.75399999999991</v>
      </c>
      <c r="AJ96" s="66">
        <v>86.823599999999999</v>
      </c>
      <c r="AK96" s="66">
        <v>282.35090000000002</v>
      </c>
      <c r="AL96" s="67">
        <v>8.6255000000000006</v>
      </c>
      <c r="AM96" s="66">
        <v>81.944699999999997</v>
      </c>
      <c r="AN96" s="66">
        <v>581.12929999999994</v>
      </c>
      <c r="AO96" s="127" t="s">
        <v>19</v>
      </c>
    </row>
    <row r="97" spans="1:41" customFormat="1" ht="15.75" hidden="1">
      <c r="A97" s="65" t="s">
        <v>164</v>
      </c>
      <c r="B97" s="32"/>
      <c r="C97" s="105" t="s">
        <v>196</v>
      </c>
      <c r="D97" s="32"/>
      <c r="E97" s="32"/>
      <c r="F97" s="57" t="s">
        <v>22</v>
      </c>
      <c r="G97" s="66">
        <v>0.55180000000001428</v>
      </c>
      <c r="H97" s="66">
        <v>88.093373022089921</v>
      </c>
      <c r="I97" s="66">
        <v>106.12251292495691</v>
      </c>
      <c r="J97" s="66">
        <v>32.483499999999999</v>
      </c>
      <c r="K97" s="66">
        <v>146.4436</v>
      </c>
      <c r="L97" s="66">
        <v>4.7670000000000003</v>
      </c>
      <c r="M97" s="66">
        <v>8.3350000000000009</v>
      </c>
      <c r="N97" s="66">
        <v>6.0236000000000001</v>
      </c>
      <c r="O97" s="70">
        <v>6.8990999999999998</v>
      </c>
      <c r="P97" s="32"/>
      <c r="Q97" s="32"/>
      <c r="R97" s="32"/>
      <c r="S97" s="32"/>
      <c r="T97" s="32"/>
      <c r="AF97" s="66">
        <v>0.28469999999998663</v>
      </c>
      <c r="AG97" s="66">
        <v>639.98779999999999</v>
      </c>
      <c r="AH97" s="66">
        <v>43.241</v>
      </c>
      <c r="AI97" s="66">
        <v>746.9</v>
      </c>
      <c r="AJ97" s="66">
        <v>81.075800000000001</v>
      </c>
      <c r="AK97" s="66">
        <v>289.34379999999999</v>
      </c>
      <c r="AL97" s="67">
        <v>8.6797000000000004</v>
      </c>
      <c r="AM97" s="66">
        <v>79.099999999999994</v>
      </c>
      <c r="AN97" s="66">
        <v>656.81820000000005</v>
      </c>
      <c r="AO97" s="127">
        <v>5.9033607032752355</v>
      </c>
    </row>
    <row r="98" spans="1:41" customFormat="1" ht="15.75" hidden="1">
      <c r="A98" s="65" t="s">
        <v>197</v>
      </c>
      <c r="B98" s="32"/>
      <c r="C98" s="107">
        <v>2018</v>
      </c>
      <c r="D98" s="32"/>
      <c r="E98" s="32"/>
      <c r="F98" s="57" t="s">
        <v>22</v>
      </c>
      <c r="G98" s="66">
        <v>1.7300000000005866E-2</v>
      </c>
      <c r="H98" s="66">
        <v>87.785262938012423</v>
      </c>
      <c r="I98" s="66">
        <v>103.8310094521907</v>
      </c>
      <c r="J98" s="66">
        <v>32.095999999999997</v>
      </c>
      <c r="K98" s="66">
        <v>153.19149999999999</v>
      </c>
      <c r="L98" s="66">
        <v>4.8166000000000002</v>
      </c>
      <c r="M98" s="66">
        <v>8.8889999999999993</v>
      </c>
      <c r="N98" s="66">
        <v>5.2988</v>
      </c>
      <c r="O98" s="66">
        <v>6.1639999999999997</v>
      </c>
      <c r="P98" s="32"/>
      <c r="Q98" s="32"/>
      <c r="R98" s="32"/>
      <c r="S98" s="32"/>
      <c r="T98" s="32"/>
      <c r="AF98" s="66">
        <v>-3.5000000000025011E-3</v>
      </c>
      <c r="AG98" s="66">
        <v>618.69529999999997</v>
      </c>
      <c r="AH98" s="66">
        <v>44.6509</v>
      </c>
      <c r="AI98" s="66">
        <v>743.39400000000001</v>
      </c>
      <c r="AJ98" s="66">
        <v>81.334599999999995</v>
      </c>
      <c r="AK98" s="66">
        <v>272.83089999999999</v>
      </c>
      <c r="AL98" s="67">
        <v>8.7630999999999997</v>
      </c>
      <c r="AM98" s="66">
        <v>75.969700000000003</v>
      </c>
      <c r="AN98" s="66">
        <v>481.7543</v>
      </c>
      <c r="AO98" s="127" t="s">
        <v>19</v>
      </c>
    </row>
    <row r="99" spans="1:41" customFormat="1" ht="15.75" hidden="1">
      <c r="A99" s="65" t="s">
        <v>135</v>
      </c>
      <c r="B99" s="32"/>
      <c r="C99" s="105" t="s">
        <v>198</v>
      </c>
      <c r="D99" s="32"/>
      <c r="E99" s="32"/>
      <c r="F99" s="57" t="s">
        <v>22</v>
      </c>
      <c r="G99" s="66">
        <v>-0.308400000000006</v>
      </c>
      <c r="H99" s="66">
        <v>87.748707504308328</v>
      </c>
      <c r="I99" s="66">
        <v>103.76416523056034</v>
      </c>
      <c r="J99" s="66">
        <v>32.3767</v>
      </c>
      <c r="K99" s="66">
        <v>147.72130000000001</v>
      </c>
      <c r="L99" s="66">
        <v>4.2835000000000001</v>
      </c>
      <c r="M99" s="66">
        <v>8.6675000000000004</v>
      </c>
      <c r="N99" s="66">
        <v>6.0471000000000004</v>
      </c>
      <c r="O99" s="70">
        <v>6.5656999999999996</v>
      </c>
      <c r="P99" s="32"/>
      <c r="Q99" s="32"/>
      <c r="R99" s="32"/>
      <c r="S99" s="32"/>
      <c r="T99" s="32"/>
      <c r="AF99" s="66">
        <v>-0.6290000000000191</v>
      </c>
      <c r="AG99" s="66">
        <v>653.23440000000005</v>
      </c>
      <c r="AH99" s="66">
        <v>42.730899999999998</v>
      </c>
      <c r="AI99" s="66">
        <v>745.70600000000002</v>
      </c>
      <c r="AJ99" s="66">
        <v>82.867199999999997</v>
      </c>
      <c r="AK99" s="66">
        <v>281.34379999999999</v>
      </c>
      <c r="AL99" s="67">
        <v>8.8872</v>
      </c>
      <c r="AM99" s="66">
        <v>77.663600000000002</v>
      </c>
      <c r="AN99" s="66">
        <v>669.54549999999995</v>
      </c>
      <c r="AO99" s="127" t="s">
        <v>19</v>
      </c>
    </row>
    <row r="100" spans="1:41" customFormat="1" ht="15.75" hidden="1">
      <c r="A100" s="65" t="s">
        <v>167</v>
      </c>
      <c r="B100" s="32"/>
      <c r="C100" s="107">
        <v>2016</v>
      </c>
      <c r="D100" s="32"/>
      <c r="E100" s="32"/>
      <c r="F100" s="57" t="s">
        <v>22</v>
      </c>
      <c r="G100" s="66">
        <v>0.71680000000000632</v>
      </c>
      <c r="H100" s="66">
        <v>85.215938169094997</v>
      </c>
      <c r="I100" s="66">
        <v>101.88521593816911</v>
      </c>
      <c r="J100" s="66">
        <v>31.322500000000002</v>
      </c>
      <c r="K100" s="66">
        <v>151.8262</v>
      </c>
      <c r="L100" s="67">
        <v>4.5339999999999998</v>
      </c>
      <c r="M100" s="66">
        <v>8.9175000000000004</v>
      </c>
      <c r="N100" s="67">
        <v>5.5236000000000001</v>
      </c>
      <c r="O100" s="71">
        <v>7.4638999999999998</v>
      </c>
      <c r="P100" s="32"/>
      <c r="Q100" s="32"/>
      <c r="R100" s="32"/>
      <c r="S100" s="32"/>
      <c r="T100" s="32"/>
      <c r="AF100" s="66">
        <v>1.4433999999999969</v>
      </c>
      <c r="AG100" s="66">
        <v>623.45489999999995</v>
      </c>
      <c r="AH100" s="66">
        <v>44.002499999999998</v>
      </c>
      <c r="AI100" s="66">
        <v>734.77500000000009</v>
      </c>
      <c r="AJ100" s="66">
        <v>80.971900000000005</v>
      </c>
      <c r="AK100" s="66">
        <v>271.90629999999999</v>
      </c>
      <c r="AL100" s="67">
        <v>8.4443999999999999</v>
      </c>
      <c r="AM100" s="66">
        <v>79.090900000000005</v>
      </c>
      <c r="AN100" s="66">
        <v>516.36360000000002</v>
      </c>
      <c r="AO100" s="127" t="s">
        <v>19</v>
      </c>
    </row>
    <row r="101" spans="1:41" customFormat="1" ht="15.75" hidden="1">
      <c r="A101" s="65" t="s">
        <v>77</v>
      </c>
      <c r="B101" s="32"/>
      <c r="C101" s="105" t="s">
        <v>199</v>
      </c>
      <c r="D101" s="32"/>
      <c r="E101" s="32"/>
      <c r="F101" s="57" t="s">
        <v>22</v>
      </c>
      <c r="G101" s="66">
        <v>0.78579999999999472</v>
      </c>
      <c r="H101" s="66">
        <v>84.980938952425717</v>
      </c>
      <c r="I101" s="66">
        <v>100.89404146430623</v>
      </c>
      <c r="J101" s="66">
        <v>32.427</v>
      </c>
      <c r="K101" s="66">
        <v>146.08879999999999</v>
      </c>
      <c r="L101" s="66">
        <v>4.6835000000000004</v>
      </c>
      <c r="M101" s="66">
        <v>7.67</v>
      </c>
      <c r="N101" s="66">
        <v>4.5713999999999997</v>
      </c>
      <c r="O101" s="66">
        <v>5.42</v>
      </c>
      <c r="P101" s="32"/>
      <c r="Q101" s="32"/>
      <c r="R101" s="32"/>
      <c r="S101" s="32"/>
      <c r="T101" s="32"/>
      <c r="AF101" s="66">
        <v>0.99329999999997654</v>
      </c>
      <c r="AG101" s="66">
        <v>613.94970000000001</v>
      </c>
      <c r="AH101" s="66">
        <v>43.9482</v>
      </c>
      <c r="AI101" s="66">
        <v>756.94399999999996</v>
      </c>
      <c r="AJ101" s="66">
        <v>75.773399999999995</v>
      </c>
      <c r="AK101" s="66">
        <v>289.28129999999999</v>
      </c>
      <c r="AL101" s="67">
        <v>8.6888000000000005</v>
      </c>
      <c r="AM101" s="66">
        <v>79.027299999999997</v>
      </c>
      <c r="AN101" s="66">
        <v>714.54549999999995</v>
      </c>
      <c r="AO101" s="127">
        <v>9.342409165369391</v>
      </c>
    </row>
    <row r="102" spans="1:41" customFormat="1" ht="15.75" hidden="1">
      <c r="A102" s="65" t="s">
        <v>117</v>
      </c>
      <c r="B102" s="32"/>
      <c r="C102" s="105" t="s">
        <v>196</v>
      </c>
      <c r="D102" s="32"/>
      <c r="E102" s="32"/>
      <c r="F102" s="57" t="s">
        <v>22</v>
      </c>
      <c r="G102" s="66">
        <v>1.09729999999999</v>
      </c>
      <c r="H102" s="66">
        <v>83.731787560708128</v>
      </c>
      <c r="I102" s="66">
        <v>99.307535641547858</v>
      </c>
      <c r="J102" s="66">
        <v>32.337699999999998</v>
      </c>
      <c r="K102" s="66">
        <v>151.33750000000001</v>
      </c>
      <c r="L102" s="66">
        <v>4.9335000000000004</v>
      </c>
      <c r="M102" s="66">
        <v>9</v>
      </c>
      <c r="N102" s="66">
        <v>5.6185999999999998</v>
      </c>
      <c r="O102" s="70">
        <v>6.6529999999999996</v>
      </c>
      <c r="P102" s="32"/>
      <c r="Q102" s="32"/>
      <c r="R102" s="32"/>
      <c r="S102" s="32"/>
      <c r="T102" s="32"/>
      <c r="AF102" s="66">
        <v>0.53559999999998809</v>
      </c>
      <c r="AG102" s="66">
        <v>594.59029999999996</v>
      </c>
      <c r="AH102" s="66">
        <v>45.245199999999997</v>
      </c>
      <c r="AI102" s="66">
        <v>747.82500000000005</v>
      </c>
      <c r="AJ102" s="66">
        <v>80.605500000000006</v>
      </c>
      <c r="AK102" s="66">
        <v>266.09379999999999</v>
      </c>
      <c r="AL102" s="67">
        <v>8.9375</v>
      </c>
      <c r="AM102" s="66">
        <v>78.209100000000007</v>
      </c>
      <c r="AN102" s="66">
        <v>398.18180000000001</v>
      </c>
      <c r="AO102" s="127">
        <v>4.3852955241496492</v>
      </c>
    </row>
    <row r="103" spans="1:41" customFormat="1" ht="15" hidden="1">
      <c r="A103" s="109" t="s">
        <v>122</v>
      </c>
      <c r="B103" s="32"/>
      <c r="C103" s="73"/>
      <c r="D103" s="32"/>
      <c r="E103" s="32"/>
      <c r="F103" s="131"/>
      <c r="G103" s="73"/>
      <c r="H103" s="72">
        <v>8.0723000000000003</v>
      </c>
      <c r="I103" s="72">
        <v>9.5745000000000005</v>
      </c>
      <c r="J103" s="73"/>
      <c r="K103" s="74"/>
      <c r="L103" s="75"/>
      <c r="M103" s="74"/>
      <c r="N103" s="74"/>
      <c r="O103" s="74"/>
      <c r="P103" s="32"/>
      <c r="Q103" s="32"/>
      <c r="R103" s="32"/>
      <c r="S103" s="32"/>
      <c r="T103" s="32"/>
      <c r="AF103" s="73"/>
      <c r="AG103" s="73"/>
      <c r="AH103" s="75"/>
      <c r="AI103" s="75"/>
      <c r="AJ103" s="75"/>
      <c r="AK103" s="75"/>
      <c r="AL103" s="75"/>
      <c r="AM103" s="75"/>
      <c r="AN103" s="75"/>
      <c r="AO103" s="128"/>
    </row>
    <row r="104" spans="1:41" ht="14.25" hidden="1">
      <c r="F104" s="108"/>
      <c r="X104" s="32"/>
      <c r="Y104" s="32"/>
      <c r="Z104" s="32"/>
      <c r="AA104" s="32"/>
      <c r="AC104" s="32"/>
      <c r="AD104" s="32"/>
      <c r="AE104" s="32"/>
      <c r="AF104" s="32"/>
    </row>
    <row r="105" spans="1:41" hidden="1">
      <c r="X105" s="32"/>
      <c r="Y105" s="32"/>
      <c r="Z105" s="32"/>
      <c r="AA105" s="32"/>
      <c r="AC105" s="32"/>
      <c r="AD105" s="32"/>
      <c r="AE105" s="32"/>
    </row>
    <row r="106" spans="1:41" hidden="1">
      <c r="X106" s="32"/>
      <c r="Y106" s="32"/>
      <c r="Z106" s="32"/>
      <c r="AA106" s="32"/>
      <c r="AC106" s="32"/>
      <c r="AD106" s="32"/>
      <c r="AE106" s="32"/>
    </row>
    <row r="107" spans="1:41" hidden="1">
      <c r="X107" s="32"/>
      <c r="Y107" s="32"/>
      <c r="Z107" s="32"/>
      <c r="AA107" s="32"/>
      <c r="AC107" s="32"/>
      <c r="AD107" s="32"/>
      <c r="AE107" s="32"/>
    </row>
    <row r="108" spans="1:41" hidden="1">
      <c r="X108" s="32"/>
      <c r="Y108" s="32"/>
      <c r="Z108" s="32"/>
      <c r="AA108" s="32"/>
      <c r="AC108" s="32"/>
      <c r="AD108" s="32"/>
      <c r="AE108" s="32"/>
    </row>
    <row r="109" spans="1:41" s="143" customFormat="1" ht="15.75" hidden="1">
      <c r="A109" s="142" t="s">
        <v>206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</row>
    <row r="110" spans="1:41" s="53" customFormat="1" ht="15" hidden="1">
      <c r="A110" s="99" t="s">
        <v>138</v>
      </c>
      <c r="C110" s="145" t="s">
        <v>154</v>
      </c>
      <c r="F110" s="79" t="s">
        <v>91</v>
      </c>
      <c r="G110" s="59"/>
      <c r="H110" s="136" t="s">
        <v>145</v>
      </c>
      <c r="I110" s="59"/>
      <c r="J110" s="59"/>
      <c r="K110" s="59"/>
      <c r="L110" s="59"/>
      <c r="M110" s="144" t="s">
        <v>146</v>
      </c>
      <c r="N110" s="59"/>
      <c r="O110" s="59"/>
      <c r="AF110" s="144" t="s">
        <v>97</v>
      </c>
      <c r="AG110" s="59"/>
      <c r="AH110" s="59"/>
      <c r="AI110" s="144" t="s">
        <v>147</v>
      </c>
      <c r="AJ110" s="59"/>
      <c r="AK110" s="59"/>
      <c r="AL110" s="59"/>
      <c r="AM110" s="59"/>
      <c r="AN110" s="59"/>
      <c r="AO110" s="146" t="s">
        <v>207</v>
      </c>
    </row>
    <row r="111" spans="1:41" s="53" customFormat="1" ht="14.25" hidden="1">
      <c r="A111" s="90"/>
      <c r="C111" s="59"/>
      <c r="F111" s="90"/>
      <c r="G111" s="113" t="s">
        <v>174</v>
      </c>
      <c r="H111" s="113" t="s">
        <v>148</v>
      </c>
      <c r="I111" s="113" t="s">
        <v>149</v>
      </c>
      <c r="J111" s="113" t="s">
        <v>152</v>
      </c>
      <c r="K111" s="113" t="s">
        <v>150</v>
      </c>
      <c r="L111" s="113" t="s">
        <v>151</v>
      </c>
      <c r="M111" s="113" t="s">
        <v>175</v>
      </c>
      <c r="N111" s="113" t="s">
        <v>178</v>
      </c>
      <c r="O111" s="113" t="s">
        <v>177</v>
      </c>
      <c r="AF111" s="113" t="s">
        <v>173</v>
      </c>
      <c r="AG111" s="113" t="s">
        <v>157</v>
      </c>
      <c r="AH111" s="113" t="s">
        <v>92</v>
      </c>
      <c r="AI111" s="113" t="s">
        <v>208</v>
      </c>
      <c r="AJ111" s="113" t="s">
        <v>93</v>
      </c>
      <c r="AK111" s="113" t="s">
        <v>94</v>
      </c>
      <c r="AL111" s="113" t="s">
        <v>95</v>
      </c>
      <c r="AM111" s="113" t="s">
        <v>107</v>
      </c>
      <c r="AN111" s="113" t="s">
        <v>106</v>
      </c>
      <c r="AO111" s="59"/>
    </row>
    <row r="112" spans="1:41" s="53" customFormat="1" ht="15.75" hidden="1">
      <c r="A112" s="65" t="s">
        <v>192</v>
      </c>
      <c r="C112" s="113">
        <v>2017</v>
      </c>
      <c r="F112" s="147" t="s">
        <v>163</v>
      </c>
      <c r="G112" s="132">
        <v>0.66679999999999495</v>
      </c>
      <c r="H112" s="132">
        <v>72.833957553058681</v>
      </c>
      <c r="I112" s="132">
        <v>86.165119687347342</v>
      </c>
      <c r="J112" s="132">
        <v>33.135599999999997</v>
      </c>
      <c r="K112" s="132">
        <v>160.6893</v>
      </c>
      <c r="L112" s="132">
        <v>4.6482999999999999</v>
      </c>
      <c r="M112" s="132">
        <v>7.4175000000000004</v>
      </c>
      <c r="N112" s="132">
        <v>4.9230999999999998</v>
      </c>
      <c r="O112" s="133">
        <v>6.8410000000000002</v>
      </c>
      <c r="AF112" s="132">
        <v>0.17190000000002215</v>
      </c>
      <c r="AG112" s="132">
        <v>555.26559999999995</v>
      </c>
      <c r="AH112" s="132">
        <v>37.681600000000003</v>
      </c>
      <c r="AI112" s="132">
        <v>756.59099999999989</v>
      </c>
      <c r="AJ112" s="132">
        <v>81.832400000000007</v>
      </c>
      <c r="AK112" s="132">
        <v>246.02940000000001</v>
      </c>
      <c r="AL112" s="134">
        <v>9.5897000000000006</v>
      </c>
      <c r="AM112" s="132">
        <v>74.680000000000007</v>
      </c>
      <c r="AN112" s="132">
        <v>432.5</v>
      </c>
      <c r="AO112" s="135">
        <v>15.639278083221436</v>
      </c>
    </row>
    <row r="113" spans="1:41" s="53" customFormat="1" ht="15" hidden="1">
      <c r="A113" s="136" t="s">
        <v>134</v>
      </c>
      <c r="C113" s="113">
        <v>2010</v>
      </c>
      <c r="F113" s="131"/>
      <c r="G113" s="132">
        <v>202.34010000000001</v>
      </c>
      <c r="H113" s="132">
        <v>72.782934375508873</v>
      </c>
      <c r="I113" s="132">
        <v>83.905987081365694</v>
      </c>
      <c r="J113" s="132">
        <v>33.484099999999998</v>
      </c>
      <c r="K113" s="132">
        <v>157.25409999999999</v>
      </c>
      <c r="L113" s="132">
        <v>5.3144</v>
      </c>
      <c r="M113" s="132">
        <v>7.3324999999999996</v>
      </c>
      <c r="N113" s="132">
        <v>5.0777000000000001</v>
      </c>
      <c r="O113" s="132">
        <v>6.5719000000000003</v>
      </c>
      <c r="AF113" s="132">
        <v>130.97219999999999</v>
      </c>
      <c r="AG113" s="132">
        <v>535.70309999999995</v>
      </c>
      <c r="AH113" s="132">
        <v>39.0794</v>
      </c>
      <c r="AI113" s="132">
        <v>752.70300000000009</v>
      </c>
      <c r="AJ113" s="132">
        <v>75.824299999999994</v>
      </c>
      <c r="AK113" s="132">
        <v>284.79410000000001</v>
      </c>
      <c r="AL113" s="134">
        <v>10.064399999999999</v>
      </c>
      <c r="AM113" s="132">
        <v>76.78</v>
      </c>
      <c r="AN113" s="132">
        <v>489</v>
      </c>
      <c r="AO113" s="135">
        <v>2.7287238085586165</v>
      </c>
    </row>
    <row r="114" spans="1:41" s="53" customFormat="1" ht="15.75" hidden="1">
      <c r="A114" s="65" t="s">
        <v>194</v>
      </c>
      <c r="C114" s="113">
        <v>2017</v>
      </c>
      <c r="F114" s="147" t="s">
        <v>209</v>
      </c>
      <c r="G114" s="132">
        <v>1.8949000000000069</v>
      </c>
      <c r="H114" s="132">
        <v>94.818433479889279</v>
      </c>
      <c r="I114" s="132">
        <v>108.57406502741141</v>
      </c>
      <c r="J114" s="132">
        <v>33.741100000000003</v>
      </c>
      <c r="K114" s="132">
        <v>142.20230000000001</v>
      </c>
      <c r="L114" s="132">
        <v>7.1672000000000002</v>
      </c>
      <c r="M114" s="132">
        <v>6.335</v>
      </c>
      <c r="N114" s="132">
        <v>5.1546000000000003</v>
      </c>
      <c r="O114" s="133">
        <v>7.3181000000000003</v>
      </c>
      <c r="AF114" s="132">
        <v>3.1258000000000266</v>
      </c>
      <c r="AG114" s="132">
        <v>581.21879999999999</v>
      </c>
      <c r="AH114" s="132">
        <v>46.517299999999999</v>
      </c>
      <c r="AI114" s="132">
        <v>736.221</v>
      </c>
      <c r="AJ114" s="132">
        <v>83.278700000000001</v>
      </c>
      <c r="AK114" s="132">
        <v>288.91180000000003</v>
      </c>
      <c r="AL114" s="134">
        <v>8.7582000000000004</v>
      </c>
      <c r="AM114" s="132">
        <v>78.58</v>
      </c>
      <c r="AN114" s="132">
        <v>597.5</v>
      </c>
      <c r="AO114" s="135">
        <v>0.84454466374454229</v>
      </c>
    </row>
    <row r="115" spans="1:41" s="53" customFormat="1" ht="15.75" hidden="1">
      <c r="A115" s="65" t="s">
        <v>210</v>
      </c>
      <c r="C115" s="113">
        <v>2018</v>
      </c>
      <c r="F115" s="148"/>
      <c r="G115" s="132">
        <v>2.1251000000000033</v>
      </c>
      <c r="H115" s="132">
        <v>94.541605601693547</v>
      </c>
      <c r="I115" s="132">
        <v>108.41556749715031</v>
      </c>
      <c r="J115" s="132">
        <v>33.080300000000001</v>
      </c>
      <c r="K115" s="132">
        <v>141.72909999999999</v>
      </c>
      <c r="L115" s="132">
        <v>7.1288999999999998</v>
      </c>
      <c r="M115" s="132">
        <v>8.0023</v>
      </c>
      <c r="N115" s="132">
        <v>5.8715000000000002</v>
      </c>
      <c r="O115" s="132">
        <v>6.9523999999999999</v>
      </c>
      <c r="AF115" s="132">
        <v>2.4059000000000026</v>
      </c>
      <c r="AG115" s="132">
        <v>585.23889999999994</v>
      </c>
      <c r="AH115" s="132">
        <v>47.542299999999997</v>
      </c>
      <c r="AI115" s="132">
        <v>757.42399999999998</v>
      </c>
      <c r="AJ115" s="132">
        <v>86.236800000000002</v>
      </c>
      <c r="AK115" s="132">
        <v>300.2353</v>
      </c>
      <c r="AL115" s="134">
        <v>9.0305999999999997</v>
      </c>
      <c r="AM115" s="132">
        <v>81.34</v>
      </c>
      <c r="AN115" s="132">
        <v>631</v>
      </c>
      <c r="AO115" s="135" t="s">
        <v>19</v>
      </c>
    </row>
    <row r="116" spans="1:41" s="53" customFormat="1" ht="15.75" hidden="1">
      <c r="A116" s="65" t="s">
        <v>164</v>
      </c>
      <c r="C116" s="113">
        <v>2015</v>
      </c>
      <c r="F116" s="148"/>
      <c r="G116" s="132">
        <v>0.40569999999999595</v>
      </c>
      <c r="H116" s="132">
        <v>90.68555609835532</v>
      </c>
      <c r="I116" s="132">
        <v>106.68295065950171</v>
      </c>
      <c r="J116" s="132">
        <v>32.694400000000002</v>
      </c>
      <c r="K116" s="132">
        <v>141.17859999999999</v>
      </c>
      <c r="L116" s="132">
        <v>5.0928000000000004</v>
      </c>
      <c r="M116" s="132">
        <v>8.3350000000000009</v>
      </c>
      <c r="N116" s="132">
        <v>6</v>
      </c>
      <c r="O116" s="133">
        <v>6.7624000000000004</v>
      </c>
      <c r="AF116" s="132">
        <v>0.17090000000001737</v>
      </c>
      <c r="AG116" s="132">
        <v>620.76559999999995</v>
      </c>
      <c r="AH116" s="132">
        <v>43.721899999999998</v>
      </c>
      <c r="AI116" s="132">
        <v>755.05300000000011</v>
      </c>
      <c r="AJ116" s="132">
        <v>80.7346</v>
      </c>
      <c r="AK116" s="132">
        <v>309.91180000000003</v>
      </c>
      <c r="AL116" s="134">
        <v>9.0106000000000002</v>
      </c>
      <c r="AM116" s="132">
        <v>78.88</v>
      </c>
      <c r="AN116" s="132">
        <v>756</v>
      </c>
      <c r="AO116" s="135">
        <v>8.3136976699012752</v>
      </c>
    </row>
    <row r="117" spans="1:41" s="53" customFormat="1" ht="15.75" hidden="1">
      <c r="A117" s="65" t="s">
        <v>211</v>
      </c>
      <c r="C117" s="113">
        <v>2018</v>
      </c>
      <c r="F117" s="148"/>
      <c r="G117" s="132">
        <v>0.60399999999998499</v>
      </c>
      <c r="H117" s="132">
        <v>89.302502306899001</v>
      </c>
      <c r="I117" s="132">
        <v>103.41963849535907</v>
      </c>
      <c r="J117" s="132">
        <v>32.570300000000003</v>
      </c>
      <c r="K117" s="132">
        <v>147.5718</v>
      </c>
      <c r="L117" s="132">
        <v>5.7405999999999997</v>
      </c>
      <c r="M117" s="132">
        <v>8.8889999999999993</v>
      </c>
      <c r="N117" s="132">
        <v>5.1284999999999998</v>
      </c>
      <c r="O117" s="132">
        <v>5.8571</v>
      </c>
      <c r="AF117" s="132">
        <v>-0.26839999999998554</v>
      </c>
      <c r="AG117" s="132">
        <v>594.5444</v>
      </c>
      <c r="AH117" s="132">
        <v>44.1492</v>
      </c>
      <c r="AI117" s="132">
        <v>750.49099999999999</v>
      </c>
      <c r="AJ117" s="132">
        <v>81.816199999999995</v>
      </c>
      <c r="AK117" s="132">
        <v>287.5</v>
      </c>
      <c r="AL117" s="134">
        <v>9.2114999999999991</v>
      </c>
      <c r="AM117" s="132">
        <v>76.260000000000005</v>
      </c>
      <c r="AN117" s="132">
        <v>573.5</v>
      </c>
      <c r="AO117" s="135" t="s">
        <v>19</v>
      </c>
    </row>
    <row r="118" spans="1:41" s="53" customFormat="1" ht="15.75" hidden="1">
      <c r="A118" s="65" t="s">
        <v>77</v>
      </c>
      <c r="C118" s="113">
        <v>2011</v>
      </c>
      <c r="F118" s="131"/>
      <c r="G118" s="132">
        <v>1.2236999999999796</v>
      </c>
      <c r="H118" s="132">
        <v>87.671931824350011</v>
      </c>
      <c r="I118" s="132">
        <v>102.83667155186451</v>
      </c>
      <c r="J118" s="132">
        <v>32.503399999999999</v>
      </c>
      <c r="K118" s="132">
        <v>140.9204</v>
      </c>
      <c r="L118" s="132">
        <v>5.2961</v>
      </c>
      <c r="M118" s="132">
        <v>7.67</v>
      </c>
      <c r="N118" s="132">
        <v>4.3338000000000001</v>
      </c>
      <c r="O118" s="133">
        <v>5.2542999999999997</v>
      </c>
      <c r="AF118" s="132">
        <v>0.86650000000000205</v>
      </c>
      <c r="AG118" s="132">
        <v>614.63019999999995</v>
      </c>
      <c r="AH118" s="132">
        <v>43.9377</v>
      </c>
      <c r="AI118" s="132">
        <v>764.29399999999998</v>
      </c>
      <c r="AJ118" s="132">
        <v>75.373500000000007</v>
      </c>
      <c r="AK118" s="132">
        <v>304.55880000000002</v>
      </c>
      <c r="AL118" s="134">
        <v>9.0897000000000006</v>
      </c>
      <c r="AM118" s="132">
        <v>78.695899999999995</v>
      </c>
      <c r="AN118" s="132">
        <v>786.02779999999996</v>
      </c>
      <c r="AO118" s="135">
        <v>10.398033900022806</v>
      </c>
    </row>
    <row r="119" spans="1:41" s="53" customFormat="1" ht="14.25" hidden="1">
      <c r="A119" s="137" t="s">
        <v>181</v>
      </c>
      <c r="C119" s="108"/>
      <c r="F119" s="108"/>
      <c r="G119" s="108"/>
      <c r="H119" s="138">
        <v>7.9302999999999999</v>
      </c>
      <c r="I119" s="138">
        <v>9.2114999999999991</v>
      </c>
      <c r="J119" s="108"/>
      <c r="K119" s="139"/>
      <c r="L119" s="140"/>
      <c r="M119" s="139"/>
      <c r="N119" s="139"/>
      <c r="O119" s="139"/>
      <c r="AF119" s="108"/>
      <c r="AG119" s="108"/>
      <c r="AH119" s="140"/>
      <c r="AI119" s="140"/>
      <c r="AJ119" s="140"/>
      <c r="AK119" s="140"/>
      <c r="AL119" s="140"/>
      <c r="AM119" s="140"/>
      <c r="AN119" s="140"/>
      <c r="AO119" s="141"/>
    </row>
    <row r="120" spans="1:41" hidden="1">
      <c r="H120" s="3"/>
      <c r="K120" s="3"/>
      <c r="X120" s="32"/>
      <c r="Y120" s="32"/>
      <c r="Z120" s="32"/>
      <c r="AA120" s="32"/>
      <c r="AC120" s="32"/>
      <c r="AD120" s="32"/>
      <c r="AE120" s="32"/>
      <c r="AH120" s="32"/>
    </row>
    <row r="121" spans="1:41" hidden="1">
      <c r="K121" s="3"/>
      <c r="X121" s="32"/>
      <c r="Y121" s="32"/>
      <c r="Z121" s="32"/>
      <c r="AA121" s="32"/>
      <c r="AC121" s="32"/>
      <c r="AD121" s="32"/>
      <c r="AE121" s="32"/>
      <c r="AH121" s="32"/>
    </row>
    <row r="122" spans="1:41" hidden="1">
      <c r="K122" s="3"/>
      <c r="X122" s="32"/>
      <c r="Y122" s="32"/>
      <c r="Z122" s="32"/>
      <c r="AA122" s="32"/>
      <c r="AC122" s="32"/>
      <c r="AD122" s="32"/>
      <c r="AE122" s="32"/>
      <c r="AH122" s="32"/>
    </row>
    <row r="123" spans="1:41" s="172" customFormat="1" ht="18" hidden="1">
      <c r="A123" s="169" t="s">
        <v>224</v>
      </c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  <c r="R123" s="170"/>
      <c r="S123" s="170"/>
      <c r="T123" s="170"/>
      <c r="U123" s="170"/>
      <c r="V123" s="170"/>
      <c r="W123" s="170"/>
      <c r="X123" s="170"/>
      <c r="Y123" s="170"/>
      <c r="Z123" s="170"/>
      <c r="AA123" s="170"/>
      <c r="AB123" s="170"/>
      <c r="AC123" s="170"/>
      <c r="AD123" s="170"/>
      <c r="AE123" s="170"/>
      <c r="AF123" s="171"/>
      <c r="AG123" s="171"/>
      <c r="AH123" s="171"/>
      <c r="AI123" s="171"/>
      <c r="AJ123" s="171"/>
      <c r="AK123" s="171"/>
      <c r="AL123" s="171"/>
      <c r="AM123" s="171"/>
      <c r="AN123" s="171"/>
      <c r="AO123" s="171"/>
    </row>
    <row r="124" spans="1:41" s="174" customFormat="1" ht="19.5" hidden="1" customHeight="1">
      <c r="A124" s="118"/>
      <c r="C124" s="176" t="s">
        <v>154</v>
      </c>
      <c r="G124" s="118"/>
      <c r="H124" s="104" t="s">
        <v>145</v>
      </c>
      <c r="I124" s="118"/>
      <c r="J124" s="118"/>
      <c r="K124" s="118"/>
      <c r="L124" s="118"/>
      <c r="M124" s="115" t="s">
        <v>221</v>
      </c>
      <c r="N124" s="118"/>
      <c r="O124" s="118"/>
      <c r="P124" s="118"/>
      <c r="AC124" s="173"/>
      <c r="AD124" s="173"/>
      <c r="AE124" s="173"/>
      <c r="AF124" s="115" t="s">
        <v>97</v>
      </c>
      <c r="AG124" s="118"/>
      <c r="AH124" s="118"/>
      <c r="AI124" s="115" t="s">
        <v>147</v>
      </c>
      <c r="AJ124" s="118"/>
      <c r="AK124" s="118"/>
      <c r="AL124" s="118"/>
      <c r="AM124" s="118"/>
      <c r="AN124" s="118"/>
      <c r="AO124" s="175" t="s">
        <v>225</v>
      </c>
    </row>
    <row r="125" spans="1:41" s="174" customFormat="1" hidden="1">
      <c r="A125" s="78"/>
      <c r="C125" s="118"/>
      <c r="G125" s="78" t="s">
        <v>156</v>
      </c>
      <c r="H125" s="78" t="s">
        <v>44</v>
      </c>
      <c r="I125" s="78" t="s">
        <v>35</v>
      </c>
      <c r="J125" s="78" t="s">
        <v>227</v>
      </c>
      <c r="K125" s="78" t="s">
        <v>139</v>
      </c>
      <c r="L125" s="78" t="s">
        <v>151</v>
      </c>
      <c r="M125" s="78" t="s">
        <v>175</v>
      </c>
      <c r="N125" s="78" t="s">
        <v>178</v>
      </c>
      <c r="O125" s="78" t="s">
        <v>177</v>
      </c>
      <c r="P125" s="78" t="s">
        <v>176</v>
      </c>
      <c r="AC125" s="173"/>
      <c r="AD125" s="173"/>
      <c r="AE125" s="173"/>
      <c r="AF125" s="78" t="s">
        <v>98</v>
      </c>
      <c r="AG125" s="78" t="s">
        <v>226</v>
      </c>
      <c r="AH125" s="78" t="s">
        <v>92</v>
      </c>
      <c r="AI125" s="78" t="s">
        <v>140</v>
      </c>
      <c r="AJ125" s="78" t="s">
        <v>228</v>
      </c>
      <c r="AK125" s="78" t="s">
        <v>229</v>
      </c>
      <c r="AL125" s="78" t="s">
        <v>99</v>
      </c>
      <c r="AM125" s="78" t="s">
        <v>230</v>
      </c>
      <c r="AN125" s="78" t="s">
        <v>231</v>
      </c>
      <c r="AO125" s="118"/>
    </row>
    <row r="126" spans="1:41" s="174" customFormat="1" hidden="1">
      <c r="A126" s="78"/>
      <c r="C126" s="118"/>
      <c r="G126" s="78"/>
      <c r="H126" s="78" t="s">
        <v>143</v>
      </c>
      <c r="I126" s="118"/>
      <c r="J126" s="78" t="s">
        <v>141</v>
      </c>
      <c r="K126" s="78" t="s">
        <v>142</v>
      </c>
      <c r="L126" s="78" t="s">
        <v>233</v>
      </c>
      <c r="M126" s="78" t="s">
        <v>233</v>
      </c>
      <c r="N126" s="118"/>
      <c r="O126" s="118"/>
      <c r="P126" s="118"/>
      <c r="AC126" s="173"/>
      <c r="AD126" s="173"/>
      <c r="AE126" s="173"/>
      <c r="AF126" s="78" t="s">
        <v>232</v>
      </c>
      <c r="AG126" s="78" t="s">
        <v>234</v>
      </c>
      <c r="AH126" s="78" t="s">
        <v>235</v>
      </c>
      <c r="AI126" s="78" t="s">
        <v>144</v>
      </c>
      <c r="AJ126" s="78" t="s">
        <v>143</v>
      </c>
      <c r="AK126" s="78" t="s">
        <v>79</v>
      </c>
      <c r="AL126" s="78" t="s">
        <v>143</v>
      </c>
      <c r="AM126" s="78" t="s">
        <v>236</v>
      </c>
      <c r="AN126" s="78" t="s">
        <v>237</v>
      </c>
      <c r="AO126" s="175" t="s">
        <v>143</v>
      </c>
    </row>
    <row r="127" spans="1:41" s="174" customFormat="1" ht="15.75" hidden="1">
      <c r="A127" s="177" t="s">
        <v>192</v>
      </c>
      <c r="C127" s="68">
        <v>42809</v>
      </c>
      <c r="F127" s="174" t="s">
        <v>163</v>
      </c>
      <c r="G127" s="178">
        <v>7.3900000000008959E-2</v>
      </c>
      <c r="H127" s="178">
        <v>71.010436831916508</v>
      </c>
      <c r="I127" s="178">
        <v>83.884984428920134</v>
      </c>
      <c r="J127" s="178">
        <v>32.484000000000002</v>
      </c>
      <c r="K127" s="178">
        <v>162.83850000000001</v>
      </c>
      <c r="L127" s="178">
        <v>4.3499999999999996</v>
      </c>
      <c r="M127" s="178">
        <v>7.4175000000000004</v>
      </c>
      <c r="N127" s="180">
        <v>4.5713999999999997</v>
      </c>
      <c r="O127" s="179">
        <v>6.4844999999999997</v>
      </c>
      <c r="P127" s="178">
        <v>6.3339999999999996</v>
      </c>
      <c r="AC127" s="173"/>
      <c r="AD127" s="173"/>
      <c r="AE127" s="173"/>
      <c r="AF127" s="178">
        <v>7.2399999999987585E-2</v>
      </c>
      <c r="AG127" s="178">
        <v>577.58000000000004</v>
      </c>
      <c r="AH127" s="178">
        <v>37.311700000000002</v>
      </c>
      <c r="AI127" s="178">
        <v>747.928</v>
      </c>
      <c r="AJ127" s="178">
        <v>81.882400000000004</v>
      </c>
      <c r="AK127" s="178">
        <v>226.7647</v>
      </c>
      <c r="AL127" s="181">
        <v>9.8329000000000004</v>
      </c>
      <c r="AM127" s="178">
        <v>416.36360000000002</v>
      </c>
      <c r="AN127" s="178">
        <v>73.372699999999995</v>
      </c>
      <c r="AO127" s="106">
        <v>10.346516784406745</v>
      </c>
    </row>
    <row r="128" spans="1:41" s="174" customFormat="1" ht="15" hidden="1">
      <c r="A128" s="104" t="s">
        <v>134</v>
      </c>
      <c r="C128" s="68">
        <v>40226</v>
      </c>
      <c r="F128" s="174" t="s">
        <v>163</v>
      </c>
      <c r="G128" s="178">
        <v>202.46709999999999</v>
      </c>
      <c r="H128" s="178">
        <v>70.889445332884435</v>
      </c>
      <c r="I128" s="178">
        <v>81.397820048817451</v>
      </c>
      <c r="J128" s="178">
        <v>32.857799999999997</v>
      </c>
      <c r="K128" s="178">
        <v>157.55520000000001</v>
      </c>
      <c r="L128" s="178">
        <v>5.1165000000000003</v>
      </c>
      <c r="M128" s="178">
        <v>7.1675000000000004</v>
      </c>
      <c r="N128" s="178">
        <v>4.8329000000000004</v>
      </c>
      <c r="O128" s="178">
        <v>6.1067999999999998</v>
      </c>
      <c r="P128" s="178">
        <v>5.9340000000000002</v>
      </c>
      <c r="AC128" s="173"/>
      <c r="AD128" s="173"/>
      <c r="AE128" s="173"/>
      <c r="AF128" s="178">
        <v>130.05590000000001</v>
      </c>
      <c r="AG128" s="178">
        <v>556.10500000000002</v>
      </c>
      <c r="AH128" s="178">
        <v>38.5184</v>
      </c>
      <c r="AI128" s="178">
        <v>745.98200000000008</v>
      </c>
      <c r="AJ128" s="178">
        <v>75.864000000000004</v>
      </c>
      <c r="AK128" s="178">
        <v>269.47059999999999</v>
      </c>
      <c r="AL128" s="181">
        <v>10.29</v>
      </c>
      <c r="AM128" s="178">
        <v>494.5455</v>
      </c>
      <c r="AN128" s="178">
        <v>76.645499999999998</v>
      </c>
      <c r="AO128" s="106">
        <v>1.8576290414066932</v>
      </c>
    </row>
    <row r="129" spans="1:41" s="174" customFormat="1" ht="15.75" hidden="1">
      <c r="A129" s="177" t="s">
        <v>238</v>
      </c>
      <c r="C129" s="68">
        <v>43888</v>
      </c>
      <c r="F129" s="31" t="s">
        <v>242</v>
      </c>
      <c r="G129" s="178">
        <v>0.70010000000002037</v>
      </c>
      <c r="H129" s="178">
        <v>95.815798333473623</v>
      </c>
      <c r="I129" s="178">
        <v>109.42260752461914</v>
      </c>
      <c r="J129" s="178">
        <v>32.904499999999999</v>
      </c>
      <c r="K129" s="178">
        <v>147.5592</v>
      </c>
      <c r="L129" s="178">
        <v>5.6673</v>
      </c>
      <c r="M129" s="178">
        <v>8.1649999999999991</v>
      </c>
      <c r="N129" s="180">
        <v>5.7925000000000004</v>
      </c>
      <c r="O129" s="180">
        <v>7.1092000000000004</v>
      </c>
      <c r="P129" s="178">
        <v>5.9320000000000004</v>
      </c>
      <c r="AC129" s="173"/>
      <c r="AD129" s="173"/>
      <c r="AE129" s="173"/>
      <c r="AF129" s="178">
        <v>1.4488000000000056</v>
      </c>
      <c r="AG129" s="178">
        <v>609.00990000000002</v>
      </c>
      <c r="AH129" s="178">
        <v>47.618699999999997</v>
      </c>
      <c r="AI129" s="178">
        <v>742.32899999999995</v>
      </c>
      <c r="AJ129" s="178">
        <v>82.9238</v>
      </c>
      <c r="AK129" s="178">
        <v>320.23180000000002</v>
      </c>
      <c r="AL129" s="181">
        <v>9.0246999999999993</v>
      </c>
      <c r="AM129" s="178">
        <v>664.14160000000004</v>
      </c>
      <c r="AN129" s="178">
        <v>82.485900000000001</v>
      </c>
      <c r="AO129" s="106" t="s">
        <v>19</v>
      </c>
    </row>
    <row r="130" spans="1:41" s="174" customFormat="1" ht="15.75" hidden="1">
      <c r="A130" s="177" t="s">
        <v>239</v>
      </c>
      <c r="C130" s="68">
        <v>43888</v>
      </c>
      <c r="F130" s="31" t="s">
        <v>242</v>
      </c>
      <c r="G130" s="178">
        <v>1.4845000000000255</v>
      </c>
      <c r="H130" s="178">
        <v>93.153985354768139</v>
      </c>
      <c r="I130" s="178">
        <v>107.60983923912129</v>
      </c>
      <c r="J130" s="178">
        <v>32.006700000000002</v>
      </c>
      <c r="K130" s="178">
        <v>144.4958</v>
      </c>
      <c r="L130" s="178">
        <v>6.0951000000000004</v>
      </c>
      <c r="M130" s="178">
        <v>8.0517000000000003</v>
      </c>
      <c r="N130" s="178">
        <v>5.9134000000000002</v>
      </c>
      <c r="O130" s="178">
        <v>7.2392000000000003</v>
      </c>
      <c r="P130" s="181">
        <v>5.4660000000000002</v>
      </c>
      <c r="AC130" s="173"/>
      <c r="AD130" s="173"/>
      <c r="AE130" s="173"/>
      <c r="AF130" s="178">
        <v>2.3588000000000022</v>
      </c>
      <c r="AG130" s="178">
        <v>611.03989999999999</v>
      </c>
      <c r="AH130" s="178">
        <v>49.285899999999998</v>
      </c>
      <c r="AI130" s="178">
        <v>752.20600000000002</v>
      </c>
      <c r="AJ130" s="178">
        <v>79.242800000000003</v>
      </c>
      <c r="AK130" s="178">
        <v>316.6318</v>
      </c>
      <c r="AL130" s="181">
        <v>8.8899000000000008</v>
      </c>
      <c r="AM130" s="178">
        <v>724.85590000000002</v>
      </c>
      <c r="AN130" s="178">
        <v>82.957300000000004</v>
      </c>
      <c r="AO130" s="106" t="s">
        <v>19</v>
      </c>
    </row>
    <row r="131" spans="1:41" s="174" customFormat="1" ht="15.75" hidden="1">
      <c r="A131" s="177" t="s">
        <v>240</v>
      </c>
      <c r="C131" s="68">
        <v>43888</v>
      </c>
      <c r="F131" s="31" t="s">
        <v>242</v>
      </c>
      <c r="G131" s="178">
        <v>0.99450000000001637</v>
      </c>
      <c r="H131" s="178">
        <v>95.200319838397448</v>
      </c>
      <c r="I131" s="178">
        <v>107.46675364026596</v>
      </c>
      <c r="J131" s="178">
        <v>33.0122</v>
      </c>
      <c r="K131" s="178">
        <v>149.577</v>
      </c>
      <c r="L131" s="178">
        <v>5.6673</v>
      </c>
      <c r="M131" s="178">
        <v>7.7183000000000002</v>
      </c>
      <c r="N131" s="178">
        <v>6.1553000000000004</v>
      </c>
      <c r="O131" s="178">
        <v>7.2747999999999999</v>
      </c>
      <c r="P131" s="178">
        <v>5.6020000000000003</v>
      </c>
      <c r="AC131" s="173"/>
      <c r="AD131" s="173"/>
      <c r="AE131" s="173"/>
      <c r="AF131" s="178">
        <v>1.5</v>
      </c>
      <c r="AG131" s="178">
        <v>596.35990000000004</v>
      </c>
      <c r="AH131" s="178">
        <v>47.918599999999998</v>
      </c>
      <c r="AI131" s="178">
        <v>743.72900000000004</v>
      </c>
      <c r="AJ131" s="178">
        <v>84.665800000000004</v>
      </c>
      <c r="AK131" s="178">
        <v>312.39179999999999</v>
      </c>
      <c r="AL131" s="181">
        <v>8.9002999999999997</v>
      </c>
      <c r="AM131" s="178">
        <v>789.14160000000004</v>
      </c>
      <c r="AN131" s="178">
        <v>85.157300000000006</v>
      </c>
      <c r="AO131" s="106" t="s">
        <v>19</v>
      </c>
    </row>
    <row r="132" spans="1:41" s="174" customFormat="1" ht="15.75" hidden="1">
      <c r="A132" s="177" t="s">
        <v>194</v>
      </c>
      <c r="C132" s="68">
        <v>42788</v>
      </c>
      <c r="F132" s="31" t="s">
        <v>242</v>
      </c>
      <c r="G132" s="178">
        <v>1.5153999999999996</v>
      </c>
      <c r="H132" s="178">
        <v>93.303383553572942</v>
      </c>
      <c r="I132" s="178">
        <v>105.20158235838734</v>
      </c>
      <c r="J132" s="178">
        <v>32.866900000000001</v>
      </c>
      <c r="K132" s="178">
        <v>143.6242</v>
      </c>
      <c r="L132" s="178">
        <v>7.0170000000000003</v>
      </c>
      <c r="M132" s="181">
        <v>6.5</v>
      </c>
      <c r="N132" s="178">
        <v>5.2629000000000001</v>
      </c>
      <c r="O132" s="178">
        <v>6.9245000000000001</v>
      </c>
      <c r="P132" s="178">
        <v>7.0659999999999998</v>
      </c>
      <c r="AC132" s="173"/>
      <c r="AD132" s="173"/>
      <c r="AE132" s="173"/>
      <c r="AF132" s="178">
        <v>3.0789999999999793</v>
      </c>
      <c r="AG132" s="178">
        <v>603.61249999999995</v>
      </c>
      <c r="AH132" s="178">
        <v>46.502400000000002</v>
      </c>
      <c r="AI132" s="178">
        <v>729.22700000000009</v>
      </c>
      <c r="AJ132" s="178">
        <v>83.0154</v>
      </c>
      <c r="AK132" s="178">
        <v>280.11759999999998</v>
      </c>
      <c r="AL132" s="181">
        <v>8.9049999999999994</v>
      </c>
      <c r="AM132" s="178">
        <v>603.18179999999995</v>
      </c>
      <c r="AN132" s="178">
        <v>78.145499999999998</v>
      </c>
      <c r="AO132" s="106">
        <v>1.6417006136234722</v>
      </c>
    </row>
    <row r="133" spans="1:41" s="174" customFormat="1" ht="15.75" hidden="1">
      <c r="A133" s="177" t="s">
        <v>210</v>
      </c>
      <c r="C133" s="68">
        <v>43138</v>
      </c>
      <c r="F133" s="31" t="s">
        <v>242</v>
      </c>
      <c r="G133" s="178">
        <v>1.7773000000000252</v>
      </c>
      <c r="H133" s="178">
        <v>93.16029795471762</v>
      </c>
      <c r="I133" s="178">
        <v>103.7833515697332</v>
      </c>
      <c r="J133" s="178">
        <v>32.294899999999998</v>
      </c>
      <c r="K133" s="178">
        <v>143.6833</v>
      </c>
      <c r="L133" s="178">
        <v>6.8324999999999996</v>
      </c>
      <c r="M133" s="178">
        <v>7.6675000000000004</v>
      </c>
      <c r="N133" s="181">
        <v>5.4756999999999998</v>
      </c>
      <c r="O133" s="178">
        <v>6.6668000000000003</v>
      </c>
      <c r="P133" s="178">
        <v>6.2679999999999998</v>
      </c>
      <c r="AC133" s="173"/>
      <c r="AD133" s="173"/>
      <c r="AE133" s="173"/>
      <c r="AF133" s="178">
        <v>2.1799000000000035</v>
      </c>
      <c r="AG133" s="178">
        <v>601.57579999999996</v>
      </c>
      <c r="AH133" s="178">
        <v>47.733600000000003</v>
      </c>
      <c r="AI133" s="178">
        <v>751.37600000000009</v>
      </c>
      <c r="AJ133" s="178">
        <v>85.724999999999994</v>
      </c>
      <c r="AK133" s="178">
        <v>298.32350000000002</v>
      </c>
      <c r="AL133" s="181">
        <v>9.1294000000000004</v>
      </c>
      <c r="AM133" s="178">
        <v>640.45450000000005</v>
      </c>
      <c r="AN133" s="178">
        <v>80.309100000000001</v>
      </c>
      <c r="AO133" s="106" t="s">
        <v>19</v>
      </c>
    </row>
    <row r="134" spans="1:41" s="174" customFormat="1" ht="15.75" hidden="1">
      <c r="A134" s="177" t="s">
        <v>164</v>
      </c>
      <c r="C134" s="68">
        <v>42060</v>
      </c>
      <c r="F134" s="31" t="s">
        <v>242</v>
      </c>
      <c r="G134" s="178">
        <v>0.61209999999999809</v>
      </c>
      <c r="H134" s="178">
        <v>88.43426479252588</v>
      </c>
      <c r="I134" s="178">
        <v>101.40560558875518</v>
      </c>
      <c r="J134" s="178">
        <v>32.164700000000003</v>
      </c>
      <c r="K134" s="178">
        <v>142.66390000000001</v>
      </c>
      <c r="L134" s="178">
        <v>5.0505000000000004</v>
      </c>
      <c r="M134" s="178">
        <v>7.75</v>
      </c>
      <c r="N134" s="180">
        <v>5.2385999999999999</v>
      </c>
      <c r="O134" s="180">
        <v>6.3026999999999997</v>
      </c>
      <c r="P134" s="178">
        <v>5.266</v>
      </c>
      <c r="AC134" s="173"/>
      <c r="AD134" s="173"/>
      <c r="AE134" s="173"/>
      <c r="AF134" s="178">
        <v>0.30389999999999873</v>
      </c>
      <c r="AG134" s="178">
        <v>631.98500000000001</v>
      </c>
      <c r="AH134" s="178">
        <v>43.684399999999997</v>
      </c>
      <c r="AI134" s="178">
        <v>747.14</v>
      </c>
      <c r="AJ134" s="178">
        <v>80.972099999999998</v>
      </c>
      <c r="AK134" s="178">
        <v>296.79410000000001</v>
      </c>
      <c r="AL134" s="181">
        <v>9.2094000000000005</v>
      </c>
      <c r="AM134" s="178">
        <v>714.09090000000003</v>
      </c>
      <c r="AN134" s="178">
        <v>77.5364</v>
      </c>
      <c r="AO134" s="106">
        <v>7.0966328056515229</v>
      </c>
    </row>
    <row r="135" spans="1:41" s="174" customFormat="1" ht="15.75" hidden="1">
      <c r="A135" s="177" t="s">
        <v>77</v>
      </c>
      <c r="C135" s="68">
        <v>40613</v>
      </c>
      <c r="F135" s="31" t="s">
        <v>242</v>
      </c>
      <c r="G135" s="178">
        <v>1.3042000000000087</v>
      </c>
      <c r="H135" s="178">
        <v>86.845593805235254</v>
      </c>
      <c r="I135" s="178">
        <v>100.48607019611144</v>
      </c>
      <c r="J135" s="178">
        <v>31.552099999999999</v>
      </c>
      <c r="K135" s="178">
        <v>141.14259999999999</v>
      </c>
      <c r="L135" s="178">
        <v>5.1835000000000004</v>
      </c>
      <c r="M135" s="178">
        <v>7.835</v>
      </c>
      <c r="N135" s="178">
        <v>4.335</v>
      </c>
      <c r="O135" s="178">
        <v>4.9695</v>
      </c>
      <c r="P135" s="178">
        <v>5.0679999999999996</v>
      </c>
      <c r="AC135" s="173"/>
      <c r="AD135" s="173"/>
      <c r="AE135" s="173"/>
      <c r="AF135" s="178">
        <v>0.959699999999998</v>
      </c>
      <c r="AG135" s="178">
        <v>631.6558</v>
      </c>
      <c r="AH135" s="178">
        <v>44.436199999999999</v>
      </c>
      <c r="AI135" s="178">
        <v>757.68100000000004</v>
      </c>
      <c r="AJ135" s="178">
        <v>75.291899999999998</v>
      </c>
      <c r="AK135" s="178">
        <v>300.02940000000001</v>
      </c>
      <c r="AL135" s="181">
        <v>9.2771000000000008</v>
      </c>
      <c r="AM135" s="178">
        <v>785.97019999999998</v>
      </c>
      <c r="AN135" s="178">
        <v>78.120800000000003</v>
      </c>
      <c r="AO135" s="106">
        <v>11.859949466302274</v>
      </c>
    </row>
    <row r="136" spans="1:41" s="174" customFormat="1" ht="15.75" hidden="1">
      <c r="A136" s="177" t="s">
        <v>211</v>
      </c>
      <c r="C136" s="68">
        <v>43138</v>
      </c>
      <c r="F136" s="31" t="s">
        <v>242</v>
      </c>
      <c r="G136" s="178">
        <v>0.52309999999999945</v>
      </c>
      <c r="H136" s="178">
        <v>85.750357713997133</v>
      </c>
      <c r="I136" s="178">
        <v>99.339281205285758</v>
      </c>
      <c r="J136" s="178">
        <v>31.695900000000002</v>
      </c>
      <c r="K136" s="178">
        <v>148.1009</v>
      </c>
      <c r="L136" s="178">
        <v>5.6665000000000001</v>
      </c>
      <c r="M136" s="178">
        <v>8.9175000000000004</v>
      </c>
      <c r="N136" s="180">
        <v>4.7385999999999999</v>
      </c>
      <c r="O136" s="180">
        <v>5.6218000000000004</v>
      </c>
      <c r="P136" s="178">
        <v>5.798</v>
      </c>
      <c r="AC136" s="173"/>
      <c r="AD136" s="173"/>
      <c r="AE136" s="173"/>
      <c r="AF136" s="178">
        <v>-0.2938000000000045</v>
      </c>
      <c r="AG136" s="178">
        <v>606.32000000000005</v>
      </c>
      <c r="AH136" s="178">
        <v>45.101999999999997</v>
      </c>
      <c r="AI136" s="178">
        <v>743.39400000000001</v>
      </c>
      <c r="AJ136" s="178">
        <v>81.094099999999997</v>
      </c>
      <c r="AK136" s="178">
        <v>279.88240000000002</v>
      </c>
      <c r="AL136" s="181">
        <v>9.4724000000000004</v>
      </c>
      <c r="AM136" s="178">
        <v>585.90909999999997</v>
      </c>
      <c r="AN136" s="178">
        <v>75.418199999999999</v>
      </c>
      <c r="AO136" s="106">
        <v>0.77347496519362657</v>
      </c>
    </row>
    <row r="137" spans="1:41" s="174" customFormat="1" ht="14.25" hidden="1">
      <c r="A137" s="109" t="s">
        <v>241</v>
      </c>
      <c r="C137" s="73"/>
      <c r="G137" s="73"/>
      <c r="H137" s="72">
        <v>8.3031000000000006</v>
      </c>
      <c r="I137" s="182">
        <v>9.5047999999999995</v>
      </c>
      <c r="J137" s="73"/>
      <c r="K137" s="74"/>
      <c r="L137" s="75"/>
      <c r="M137" s="74"/>
      <c r="N137" s="74"/>
      <c r="O137" s="74"/>
      <c r="P137" s="74"/>
      <c r="AC137" s="173"/>
      <c r="AD137" s="173"/>
      <c r="AE137" s="173"/>
      <c r="AF137" s="73"/>
      <c r="AG137" s="73"/>
      <c r="AH137" s="75"/>
      <c r="AI137" s="75"/>
      <c r="AJ137" s="75"/>
      <c r="AK137" s="75"/>
      <c r="AL137" s="75"/>
      <c r="AM137" s="75"/>
      <c r="AN137" s="75"/>
      <c r="AO137" s="110"/>
    </row>
    <row r="138" spans="1:41" hidden="1">
      <c r="J138" s="3"/>
      <c r="N138" s="3"/>
      <c r="P138" s="3"/>
      <c r="Q138" s="3"/>
      <c r="R138" s="3"/>
      <c r="X138" s="3"/>
      <c r="Y138" s="3"/>
      <c r="Z138" s="3"/>
      <c r="AA138" s="3"/>
      <c r="AC138" s="32"/>
      <c r="AD138" s="32"/>
      <c r="AE138" s="32"/>
      <c r="AF138" s="32"/>
      <c r="AG138" s="32"/>
      <c r="AH138" s="32"/>
      <c r="AL138" s="32"/>
      <c r="AM138" s="32"/>
      <c r="AN138" s="32"/>
      <c r="AO138" s="32"/>
    </row>
    <row r="139" spans="1:41" hidden="1">
      <c r="X139" s="32"/>
      <c r="Y139" s="32"/>
      <c r="Z139" s="32"/>
      <c r="AA139" s="32"/>
      <c r="AC139" s="32"/>
      <c r="AD139" s="32"/>
      <c r="AE139" s="32"/>
    </row>
    <row r="140" spans="1:41" hidden="1">
      <c r="X140" s="32"/>
      <c r="Y140" s="32"/>
      <c r="Z140" s="32"/>
      <c r="AA140" s="32"/>
      <c r="AC140" s="32"/>
      <c r="AD140" s="32"/>
      <c r="AE140" s="32"/>
    </row>
    <row r="141" spans="1:41" hidden="1">
      <c r="X141" s="32"/>
      <c r="Y141" s="32"/>
      <c r="Z141" s="32"/>
      <c r="AA141" s="32"/>
      <c r="AC141" s="32"/>
      <c r="AD141" s="32"/>
      <c r="AE141" s="32"/>
    </row>
    <row r="142" spans="1:41" hidden="1">
      <c r="X142" s="32"/>
      <c r="Y142" s="32"/>
      <c r="Z142" s="32"/>
      <c r="AA142" s="32"/>
      <c r="AC142" s="32"/>
      <c r="AD142" s="32"/>
      <c r="AE142" s="32"/>
    </row>
    <row r="143" spans="1:41" hidden="1">
      <c r="X143" s="32"/>
      <c r="Y143" s="32"/>
      <c r="Z143" s="32"/>
      <c r="AA143" s="32"/>
      <c r="AC143" s="32"/>
      <c r="AD143" s="32"/>
      <c r="AE143" s="32"/>
    </row>
    <row r="144" spans="1:41" hidden="1">
      <c r="X144" s="32"/>
      <c r="Y144" s="32"/>
      <c r="Z144" s="32"/>
      <c r="AA144" s="32"/>
      <c r="AC144" s="32"/>
      <c r="AD144" s="32"/>
      <c r="AE144" s="32"/>
    </row>
    <row r="145" spans="24:31" hidden="1">
      <c r="X145" s="32"/>
      <c r="Y145" s="32"/>
      <c r="Z145" s="32"/>
      <c r="AA145" s="32"/>
      <c r="AC145" s="32"/>
      <c r="AD145" s="32"/>
      <c r="AE145" s="32"/>
    </row>
    <row r="146" spans="24:31" hidden="1">
      <c r="X146" s="32"/>
      <c r="Y146" s="32"/>
      <c r="Z146" s="32"/>
      <c r="AA146" s="32"/>
      <c r="AC146" s="32"/>
      <c r="AD146" s="32"/>
      <c r="AE146" s="32"/>
    </row>
    <row r="147" spans="24:31" hidden="1">
      <c r="X147" s="32"/>
      <c r="Y147" s="32"/>
      <c r="Z147" s="32"/>
      <c r="AA147" s="32"/>
      <c r="AC147" s="32"/>
      <c r="AD147" s="32"/>
      <c r="AE147" s="32"/>
    </row>
    <row r="148" spans="24:31" hidden="1">
      <c r="X148" s="32"/>
      <c r="Y148" s="32"/>
      <c r="Z148" s="32"/>
      <c r="AA148" s="32"/>
      <c r="AC148" s="32"/>
      <c r="AD148" s="32"/>
      <c r="AE148" s="32"/>
    </row>
    <row r="149" spans="24:31" hidden="1">
      <c r="X149" s="32"/>
      <c r="Y149" s="32"/>
      <c r="Z149" s="32"/>
      <c r="AA149" s="32"/>
      <c r="AC149" s="32"/>
      <c r="AD149" s="32"/>
      <c r="AE149" s="32"/>
    </row>
    <row r="150" spans="24:31" hidden="1">
      <c r="X150" s="32"/>
      <c r="Y150" s="32"/>
      <c r="Z150" s="32"/>
      <c r="AA150" s="32"/>
      <c r="AC150" s="32"/>
      <c r="AD150" s="32"/>
      <c r="AE150" s="32"/>
    </row>
    <row r="151" spans="24:31" hidden="1">
      <c r="X151" s="32"/>
      <c r="Y151" s="32"/>
      <c r="Z151" s="32"/>
      <c r="AA151" s="32"/>
      <c r="AC151" s="32"/>
      <c r="AD151" s="32"/>
      <c r="AE151" s="32"/>
    </row>
    <row r="152" spans="24:31" hidden="1">
      <c r="X152" s="32"/>
      <c r="Y152" s="32"/>
      <c r="Z152" s="32"/>
      <c r="AA152" s="32"/>
      <c r="AC152" s="32"/>
      <c r="AD152" s="32"/>
      <c r="AE152" s="32"/>
    </row>
    <row r="153" spans="24:31" hidden="1">
      <c r="X153" s="32"/>
      <c r="Y153" s="32"/>
      <c r="Z153" s="32"/>
      <c r="AA153" s="32"/>
      <c r="AC153" s="32"/>
      <c r="AD153" s="32"/>
      <c r="AE153" s="32"/>
    </row>
    <row r="154" spans="24:31" hidden="1">
      <c r="X154" s="32"/>
      <c r="Y154" s="32"/>
      <c r="Z154" s="32"/>
      <c r="AA154" s="32"/>
      <c r="AC154" s="32"/>
      <c r="AD154" s="32"/>
      <c r="AE154" s="32"/>
    </row>
    <row r="155" spans="24:31" hidden="1">
      <c r="X155" s="32"/>
      <c r="Y155" s="32"/>
      <c r="Z155" s="32"/>
      <c r="AA155" s="32"/>
      <c r="AC155" s="32"/>
      <c r="AD155" s="32"/>
      <c r="AE155" s="32"/>
    </row>
    <row r="156" spans="24:31" hidden="1">
      <c r="X156" s="32"/>
      <c r="Y156" s="32"/>
      <c r="Z156" s="32"/>
      <c r="AA156" s="32"/>
      <c r="AC156" s="32"/>
      <c r="AD156" s="32"/>
      <c r="AE156" s="32"/>
    </row>
    <row r="157" spans="24:31" hidden="1">
      <c r="X157" s="32"/>
      <c r="Y157" s="32"/>
      <c r="Z157" s="32"/>
      <c r="AA157" s="32"/>
      <c r="AC157" s="32"/>
      <c r="AD157" s="32"/>
      <c r="AE157" s="32"/>
    </row>
    <row r="158" spans="24:31" hidden="1">
      <c r="X158" s="32"/>
      <c r="Y158" s="32"/>
      <c r="Z158" s="32"/>
      <c r="AA158" s="32"/>
      <c r="AC158" s="32"/>
      <c r="AD158" s="32"/>
      <c r="AE158" s="32"/>
    </row>
    <row r="159" spans="24:31" hidden="1">
      <c r="X159" s="32"/>
      <c r="Y159" s="32"/>
      <c r="Z159" s="32"/>
      <c r="AA159" s="32"/>
      <c r="AC159" s="32"/>
      <c r="AD159" s="32"/>
      <c r="AE159" s="32"/>
    </row>
    <row r="160" spans="24:31" hidden="1">
      <c r="X160" s="32"/>
      <c r="Y160" s="32"/>
      <c r="Z160" s="32"/>
      <c r="AA160" s="32"/>
      <c r="AC160" s="32"/>
      <c r="AD160" s="32"/>
      <c r="AE160" s="32"/>
    </row>
    <row r="161" spans="24:31" hidden="1">
      <c r="X161" s="32"/>
      <c r="Y161" s="32"/>
      <c r="Z161" s="32"/>
      <c r="AA161" s="32"/>
      <c r="AC161" s="32"/>
      <c r="AD161" s="32"/>
      <c r="AE161" s="32"/>
    </row>
    <row r="162" spans="24:31" hidden="1">
      <c r="X162" s="32"/>
      <c r="Y162" s="32"/>
      <c r="Z162" s="32"/>
      <c r="AA162" s="32"/>
      <c r="AC162" s="32"/>
      <c r="AD162" s="32"/>
      <c r="AE162" s="32"/>
    </row>
    <row r="163" spans="24:31" hidden="1">
      <c r="X163" s="32"/>
      <c r="Y163" s="32"/>
      <c r="Z163" s="32"/>
      <c r="AA163" s="32"/>
      <c r="AC163" s="32"/>
      <c r="AD163" s="32"/>
      <c r="AE163" s="32"/>
    </row>
    <row r="164" spans="24:31" hidden="1">
      <c r="X164" s="32"/>
      <c r="Y164" s="32"/>
      <c r="Z164" s="32"/>
      <c r="AA164" s="32"/>
      <c r="AC164" s="32"/>
      <c r="AD164" s="32"/>
      <c r="AE164" s="32"/>
    </row>
    <row r="165" spans="24:31" hidden="1">
      <c r="X165" s="32"/>
      <c r="Y165" s="32"/>
      <c r="Z165" s="32"/>
      <c r="AA165" s="32"/>
      <c r="AC165" s="32"/>
      <c r="AD165" s="32"/>
      <c r="AE165" s="32"/>
    </row>
    <row r="166" spans="24:31" hidden="1">
      <c r="X166" s="32"/>
      <c r="Y166" s="32"/>
      <c r="Z166" s="32"/>
      <c r="AA166" s="32"/>
      <c r="AC166" s="32"/>
      <c r="AD166" s="32"/>
      <c r="AE166" s="32"/>
    </row>
    <row r="167" spans="24:31" hidden="1">
      <c r="X167" s="32"/>
      <c r="Y167" s="32"/>
      <c r="Z167" s="32"/>
      <c r="AA167" s="32"/>
      <c r="AC167" s="32"/>
      <c r="AD167" s="32"/>
      <c r="AE167" s="32"/>
    </row>
    <row r="168" spans="24:31" hidden="1">
      <c r="X168" s="32"/>
      <c r="Y168" s="32"/>
      <c r="Z168" s="32"/>
      <c r="AA168" s="32"/>
      <c r="AC168" s="32"/>
      <c r="AD168" s="32"/>
      <c r="AE168" s="32"/>
    </row>
    <row r="169" spans="24:31" hidden="1">
      <c r="X169" s="32"/>
      <c r="Y169" s="32"/>
      <c r="Z169" s="32"/>
      <c r="AA169" s="32"/>
      <c r="AC169" s="32"/>
      <c r="AD169" s="32"/>
      <c r="AE169" s="32"/>
    </row>
    <row r="170" spans="24:31" hidden="1">
      <c r="X170" s="32"/>
      <c r="Y170" s="32"/>
      <c r="Z170" s="32"/>
      <c r="AA170" s="32"/>
      <c r="AC170" s="32"/>
      <c r="AD170" s="32"/>
      <c r="AE170" s="32"/>
    </row>
    <row r="171" spans="24:31" hidden="1">
      <c r="X171" s="32"/>
      <c r="Y171" s="32"/>
      <c r="Z171" s="32"/>
      <c r="AA171" s="32"/>
      <c r="AC171" s="32"/>
      <c r="AD171" s="32"/>
      <c r="AE171" s="32"/>
    </row>
    <row r="172" spans="24:31" hidden="1">
      <c r="X172" s="32"/>
      <c r="Y172" s="32"/>
      <c r="Z172" s="32"/>
      <c r="AA172" s="32"/>
      <c r="AC172" s="32"/>
      <c r="AD172" s="32"/>
      <c r="AE172" s="32"/>
    </row>
    <row r="173" spans="24:31" hidden="1">
      <c r="X173" s="32"/>
      <c r="Y173" s="32"/>
      <c r="Z173" s="32"/>
      <c r="AA173" s="32"/>
      <c r="AC173" s="32"/>
      <c r="AD173" s="32"/>
      <c r="AE173" s="32"/>
    </row>
    <row r="174" spans="24:31" hidden="1">
      <c r="X174" s="32"/>
      <c r="Y174" s="32"/>
      <c r="Z174" s="32"/>
      <c r="AA174" s="32"/>
      <c r="AC174" s="32"/>
      <c r="AD174" s="32"/>
      <c r="AE174" s="32"/>
    </row>
    <row r="175" spans="24:31" hidden="1">
      <c r="X175" s="32"/>
      <c r="Y175" s="32"/>
      <c r="Z175" s="32"/>
      <c r="AA175" s="32"/>
      <c r="AC175" s="32"/>
      <c r="AD175" s="32"/>
      <c r="AE175" s="32"/>
    </row>
    <row r="176" spans="24:31" hidden="1">
      <c r="X176" s="32"/>
      <c r="Y176" s="32"/>
      <c r="Z176" s="32"/>
      <c r="AA176" s="32"/>
      <c r="AC176" s="32"/>
      <c r="AD176" s="32"/>
      <c r="AE176" s="32"/>
    </row>
    <row r="177" spans="24:31" hidden="1">
      <c r="X177" s="32"/>
      <c r="Y177" s="32"/>
      <c r="Z177" s="32"/>
      <c r="AA177" s="32"/>
      <c r="AC177" s="32"/>
      <c r="AD177" s="32"/>
      <c r="AE177" s="32"/>
    </row>
    <row r="178" spans="24:31" hidden="1">
      <c r="X178" s="32"/>
      <c r="Y178" s="32"/>
      <c r="Z178" s="32"/>
      <c r="AA178" s="32"/>
      <c r="AC178" s="32"/>
      <c r="AD178" s="32"/>
      <c r="AE178" s="32"/>
    </row>
    <row r="179" spans="24:31" hidden="1">
      <c r="X179" s="32"/>
      <c r="Y179" s="32"/>
      <c r="Z179" s="32"/>
      <c r="AA179" s="32"/>
      <c r="AC179" s="32"/>
      <c r="AD179" s="32"/>
      <c r="AE179" s="32"/>
    </row>
    <row r="180" spans="24:31" hidden="1">
      <c r="X180" s="32"/>
      <c r="Y180" s="32"/>
      <c r="Z180" s="32"/>
      <c r="AA180" s="32"/>
      <c r="AC180" s="32"/>
      <c r="AD180" s="32"/>
      <c r="AE180" s="32"/>
    </row>
    <row r="181" spans="24:31" hidden="1">
      <c r="X181" s="32"/>
      <c r="Y181" s="32"/>
      <c r="Z181" s="32"/>
      <c r="AA181" s="32"/>
      <c r="AC181" s="32"/>
      <c r="AD181" s="32"/>
      <c r="AE181" s="32"/>
    </row>
    <row r="182" spans="24:31" hidden="1">
      <c r="X182" s="32"/>
      <c r="Y182" s="32"/>
      <c r="Z182" s="32"/>
      <c r="AA182" s="32"/>
      <c r="AC182" s="32"/>
      <c r="AD182" s="32"/>
      <c r="AE182" s="32"/>
    </row>
    <row r="183" spans="24:31" hidden="1">
      <c r="X183" s="32"/>
      <c r="Y183" s="32"/>
      <c r="Z183" s="32"/>
      <c r="AA183" s="32"/>
      <c r="AC183" s="32"/>
      <c r="AD183" s="32"/>
      <c r="AE183" s="32"/>
    </row>
    <row r="184" spans="24:31" hidden="1">
      <c r="X184" s="32"/>
      <c r="Y184" s="32"/>
      <c r="Z184" s="32"/>
      <c r="AA184" s="32"/>
      <c r="AC184" s="32"/>
      <c r="AD184" s="32"/>
      <c r="AE184" s="32"/>
    </row>
    <row r="185" spans="24:31" hidden="1">
      <c r="X185" s="32"/>
      <c r="Y185" s="32"/>
      <c r="Z185" s="32"/>
      <c r="AA185" s="32"/>
      <c r="AC185" s="32"/>
      <c r="AD185" s="32"/>
      <c r="AE185" s="32"/>
    </row>
    <row r="186" spans="24:31" hidden="1">
      <c r="X186" s="32"/>
      <c r="Y186" s="32"/>
      <c r="Z186" s="32"/>
      <c r="AA186" s="32"/>
      <c r="AC186" s="32"/>
      <c r="AD186" s="32"/>
      <c r="AE186" s="32"/>
    </row>
    <row r="187" spans="24:31" hidden="1">
      <c r="X187" s="32"/>
      <c r="Y187" s="32"/>
      <c r="Z187" s="32"/>
      <c r="AA187" s="32"/>
      <c r="AC187" s="32"/>
      <c r="AD187" s="32"/>
      <c r="AE187" s="32"/>
    </row>
    <row r="188" spans="24:31" hidden="1">
      <c r="X188" s="32"/>
      <c r="Y188" s="32"/>
      <c r="Z188" s="32"/>
      <c r="AA188" s="32"/>
      <c r="AC188" s="32"/>
      <c r="AD188" s="32"/>
      <c r="AE188" s="32"/>
    </row>
    <row r="189" spans="24:31" hidden="1">
      <c r="X189" s="32"/>
      <c r="Y189" s="32"/>
      <c r="Z189" s="32"/>
      <c r="AA189" s="32"/>
      <c r="AC189" s="32"/>
      <c r="AD189" s="32"/>
      <c r="AE189" s="32"/>
    </row>
    <row r="190" spans="24:31" hidden="1">
      <c r="X190" s="32"/>
      <c r="Y190" s="32"/>
      <c r="Z190" s="32"/>
      <c r="AA190" s="32"/>
      <c r="AC190" s="32"/>
      <c r="AD190" s="32"/>
      <c r="AE190" s="32"/>
    </row>
    <row r="191" spans="24:31" hidden="1">
      <c r="X191" s="32"/>
      <c r="Y191" s="32"/>
      <c r="Z191" s="32"/>
      <c r="AA191" s="32"/>
      <c r="AC191" s="32"/>
      <c r="AD191" s="32"/>
      <c r="AE191" s="32"/>
    </row>
    <row r="192" spans="24:31" hidden="1">
      <c r="X192" s="32"/>
      <c r="Y192" s="32"/>
      <c r="Z192" s="32"/>
      <c r="AA192" s="32"/>
      <c r="AC192" s="32"/>
      <c r="AD192" s="32"/>
      <c r="AE192" s="32"/>
    </row>
    <row r="193" spans="24:31" hidden="1">
      <c r="X193" s="32"/>
      <c r="Y193" s="32"/>
      <c r="Z193" s="32"/>
      <c r="AA193" s="32"/>
      <c r="AC193" s="32"/>
      <c r="AD193" s="32"/>
      <c r="AE193" s="32"/>
    </row>
    <row r="194" spans="24:31" hidden="1">
      <c r="X194" s="32"/>
      <c r="Y194" s="32"/>
      <c r="Z194" s="32"/>
      <c r="AA194" s="32"/>
      <c r="AC194" s="32"/>
      <c r="AD194" s="32"/>
      <c r="AE194" s="32"/>
    </row>
    <row r="195" spans="24:31" hidden="1">
      <c r="X195" s="32"/>
      <c r="Y195" s="32"/>
      <c r="Z195" s="32"/>
      <c r="AA195" s="32"/>
      <c r="AC195" s="32"/>
      <c r="AD195" s="32"/>
      <c r="AE195" s="32"/>
    </row>
    <row r="196" spans="24:31" hidden="1">
      <c r="X196" s="32"/>
      <c r="Y196" s="32"/>
      <c r="Z196" s="32"/>
      <c r="AA196" s="32"/>
      <c r="AC196" s="32"/>
      <c r="AD196" s="32"/>
      <c r="AE196" s="32"/>
    </row>
    <row r="197" spans="24:31" hidden="1">
      <c r="X197" s="32"/>
      <c r="Y197" s="32"/>
      <c r="Z197" s="32"/>
      <c r="AA197" s="32"/>
      <c r="AC197" s="32"/>
      <c r="AD197" s="32"/>
      <c r="AE197" s="32"/>
    </row>
    <row r="198" spans="24:31" hidden="1">
      <c r="X198" s="32"/>
      <c r="Y198" s="32"/>
      <c r="Z198" s="32"/>
      <c r="AA198" s="32"/>
      <c r="AC198" s="32"/>
      <c r="AD198" s="32"/>
      <c r="AE198" s="32"/>
    </row>
    <row r="199" spans="24:31" hidden="1">
      <c r="X199" s="32"/>
      <c r="Y199" s="32"/>
      <c r="Z199" s="32"/>
      <c r="AA199" s="32"/>
      <c r="AC199" s="32"/>
      <c r="AD199" s="32"/>
      <c r="AE199" s="32"/>
    </row>
    <row r="200" spans="24:31" hidden="1">
      <c r="X200" s="32"/>
      <c r="Y200" s="32"/>
      <c r="Z200" s="32"/>
      <c r="AA200" s="32"/>
      <c r="AC200" s="32"/>
      <c r="AD200" s="32"/>
      <c r="AE200" s="32"/>
    </row>
    <row r="201" spans="24:31" hidden="1">
      <c r="X201" s="32"/>
      <c r="Y201" s="32"/>
      <c r="Z201" s="32"/>
      <c r="AA201" s="32"/>
      <c r="AC201" s="32"/>
      <c r="AD201" s="32"/>
      <c r="AE201" s="32"/>
    </row>
    <row r="202" spans="24:31" hidden="1">
      <c r="X202" s="32"/>
      <c r="Y202" s="32"/>
      <c r="Z202" s="32"/>
      <c r="AA202" s="32"/>
      <c r="AC202" s="32"/>
      <c r="AD202" s="32"/>
      <c r="AE202" s="32"/>
    </row>
    <row r="203" spans="24:31" hidden="1">
      <c r="X203" s="32"/>
      <c r="Y203" s="32"/>
      <c r="Z203" s="32"/>
      <c r="AA203" s="32"/>
      <c r="AC203" s="32"/>
      <c r="AD203" s="32"/>
      <c r="AE203" s="32"/>
    </row>
    <row r="204" spans="24:31" hidden="1">
      <c r="X204" s="32"/>
      <c r="Y204" s="32"/>
      <c r="Z204" s="32"/>
      <c r="AA204" s="32"/>
      <c r="AC204" s="32"/>
      <c r="AD204" s="32"/>
      <c r="AE204" s="32"/>
    </row>
    <row r="205" spans="24:31" hidden="1">
      <c r="X205" s="32"/>
      <c r="Y205" s="32"/>
      <c r="Z205" s="32"/>
      <c r="AA205" s="32"/>
      <c r="AC205" s="32"/>
      <c r="AD205" s="32"/>
      <c r="AE205" s="32"/>
    </row>
    <row r="206" spans="24:31" hidden="1">
      <c r="X206" s="32"/>
      <c r="Y206" s="32"/>
      <c r="Z206" s="32"/>
      <c r="AA206" s="32"/>
      <c r="AC206" s="32"/>
      <c r="AD206" s="32"/>
      <c r="AE206" s="32"/>
    </row>
    <row r="207" spans="24:31" hidden="1">
      <c r="X207" s="32"/>
      <c r="Y207" s="32"/>
      <c r="Z207" s="32"/>
      <c r="AA207" s="32"/>
      <c r="AC207" s="32"/>
      <c r="AD207" s="32"/>
      <c r="AE207" s="32"/>
    </row>
    <row r="208" spans="24:31" hidden="1">
      <c r="X208" s="32"/>
      <c r="Y208" s="32"/>
      <c r="Z208" s="32"/>
      <c r="AA208" s="32"/>
      <c r="AC208" s="32"/>
      <c r="AD208" s="32"/>
      <c r="AE208" s="32"/>
    </row>
    <row r="209" spans="24:31" hidden="1">
      <c r="X209" s="32"/>
      <c r="Y209" s="32"/>
      <c r="Z209" s="32"/>
      <c r="AA209" s="32"/>
      <c r="AC209" s="32"/>
      <c r="AD209" s="32"/>
      <c r="AE209" s="32"/>
    </row>
    <row r="210" spans="24:31" hidden="1">
      <c r="X210" s="32"/>
      <c r="Y210" s="32"/>
      <c r="Z210" s="32"/>
      <c r="AA210" s="32"/>
      <c r="AC210" s="32"/>
      <c r="AD210" s="32"/>
      <c r="AE210" s="32"/>
    </row>
    <row r="211" spans="24:31" hidden="1">
      <c r="X211" s="32"/>
      <c r="Y211" s="32"/>
      <c r="Z211" s="32"/>
      <c r="AA211" s="32"/>
      <c r="AC211" s="32"/>
      <c r="AD211" s="32"/>
      <c r="AE211" s="32"/>
    </row>
    <row r="212" spans="24:31" hidden="1">
      <c r="X212" s="32"/>
      <c r="Y212" s="32"/>
      <c r="Z212" s="32"/>
      <c r="AA212" s="32"/>
      <c r="AC212" s="32"/>
      <c r="AD212" s="32"/>
      <c r="AE212" s="32"/>
    </row>
    <row r="213" spans="24:31" hidden="1">
      <c r="X213" s="32"/>
      <c r="Y213" s="32"/>
      <c r="Z213" s="32"/>
      <c r="AA213" s="32"/>
      <c r="AC213" s="32"/>
      <c r="AD213" s="32"/>
      <c r="AE213" s="32"/>
    </row>
    <row r="214" spans="24:31" hidden="1">
      <c r="X214" s="32"/>
      <c r="Y214" s="32"/>
      <c r="Z214" s="32"/>
      <c r="AA214" s="32"/>
      <c r="AC214" s="32"/>
      <c r="AD214" s="32"/>
      <c r="AE214" s="32"/>
    </row>
    <row r="215" spans="24:31" hidden="1">
      <c r="X215" s="32"/>
      <c r="Y215" s="32"/>
      <c r="Z215" s="32"/>
      <c r="AA215" s="32"/>
      <c r="AC215" s="32"/>
      <c r="AD215" s="32"/>
      <c r="AE215" s="32"/>
    </row>
    <row r="216" spans="24:31" hidden="1">
      <c r="X216" s="32"/>
      <c r="Y216" s="32"/>
      <c r="Z216" s="32"/>
      <c r="AA216" s="32"/>
      <c r="AC216" s="32"/>
      <c r="AD216" s="32"/>
      <c r="AE216" s="32"/>
    </row>
    <row r="217" spans="24:31" hidden="1">
      <c r="X217" s="32"/>
      <c r="Y217" s="32"/>
      <c r="Z217" s="32"/>
      <c r="AA217" s="32"/>
      <c r="AC217" s="32"/>
      <c r="AD217" s="32"/>
      <c r="AE217" s="32"/>
    </row>
    <row r="218" spans="24:31" hidden="1">
      <c r="X218" s="32"/>
      <c r="Y218" s="32"/>
      <c r="Z218" s="32"/>
      <c r="AA218" s="32"/>
      <c r="AC218" s="32"/>
      <c r="AD218" s="32"/>
      <c r="AE218" s="32"/>
    </row>
    <row r="219" spans="24:31" hidden="1">
      <c r="X219" s="32"/>
      <c r="Y219" s="32"/>
      <c r="Z219" s="32"/>
      <c r="AA219" s="32"/>
      <c r="AC219" s="32"/>
      <c r="AD219" s="32"/>
      <c r="AE219" s="32"/>
    </row>
    <row r="220" spans="24:31" hidden="1">
      <c r="X220" s="32"/>
      <c r="Y220" s="32"/>
      <c r="Z220" s="32"/>
      <c r="AA220" s="32"/>
      <c r="AC220" s="32"/>
      <c r="AD220" s="32"/>
      <c r="AE220" s="32"/>
    </row>
    <row r="221" spans="24:31" hidden="1">
      <c r="X221" s="32"/>
      <c r="Y221" s="32"/>
      <c r="Z221" s="32"/>
      <c r="AA221" s="32"/>
      <c r="AC221" s="32"/>
      <c r="AD221" s="32"/>
      <c r="AE221" s="32"/>
    </row>
    <row r="222" spans="24:31" hidden="1">
      <c r="X222" s="32"/>
      <c r="Y222" s="32"/>
      <c r="Z222" s="32"/>
      <c r="AA222" s="32"/>
      <c r="AC222" s="32"/>
      <c r="AD222" s="32"/>
      <c r="AE222" s="32"/>
    </row>
    <row r="223" spans="24:31" hidden="1">
      <c r="X223" s="32"/>
      <c r="Y223" s="32"/>
      <c r="Z223" s="32"/>
      <c r="AA223" s="32"/>
      <c r="AC223" s="32"/>
      <c r="AD223" s="32"/>
      <c r="AE223" s="32"/>
    </row>
    <row r="224" spans="24:31" hidden="1">
      <c r="X224" s="32"/>
      <c r="Y224" s="32"/>
      <c r="Z224" s="32"/>
      <c r="AA224" s="32"/>
      <c r="AC224" s="32"/>
      <c r="AD224" s="32"/>
      <c r="AE224" s="32"/>
    </row>
    <row r="225" spans="24:31" hidden="1">
      <c r="X225" s="32"/>
      <c r="Y225" s="32"/>
      <c r="Z225" s="32"/>
      <c r="AA225" s="32"/>
      <c r="AC225" s="32"/>
      <c r="AD225" s="32"/>
      <c r="AE225" s="32"/>
    </row>
    <row r="226" spans="24:31" hidden="1">
      <c r="X226" s="32"/>
      <c r="Y226" s="32"/>
      <c r="Z226" s="32"/>
      <c r="AA226" s="32"/>
      <c r="AC226" s="32"/>
      <c r="AD226" s="32"/>
      <c r="AE226" s="32"/>
    </row>
    <row r="227" spans="24:31" hidden="1">
      <c r="X227" s="32"/>
      <c r="Y227" s="32"/>
      <c r="Z227" s="32"/>
      <c r="AA227" s="32"/>
      <c r="AC227" s="32"/>
      <c r="AD227" s="32"/>
      <c r="AE227" s="32"/>
    </row>
    <row r="228" spans="24:31" hidden="1">
      <c r="X228" s="32"/>
      <c r="Y228" s="32"/>
      <c r="Z228" s="32"/>
      <c r="AA228" s="32"/>
      <c r="AC228" s="32"/>
      <c r="AD228" s="32"/>
      <c r="AE228" s="32"/>
    </row>
    <row r="229" spans="24:31" hidden="1">
      <c r="X229" s="32"/>
      <c r="Y229" s="32"/>
      <c r="Z229" s="32"/>
      <c r="AA229" s="32"/>
      <c r="AC229" s="32"/>
      <c r="AD229" s="32"/>
      <c r="AE229" s="32"/>
    </row>
    <row r="230" spans="24:31" hidden="1">
      <c r="X230" s="32"/>
      <c r="Y230" s="32"/>
      <c r="Z230" s="32"/>
      <c r="AA230" s="32"/>
      <c r="AC230" s="32"/>
      <c r="AD230" s="32"/>
      <c r="AE230" s="32"/>
    </row>
    <row r="231" spans="24:31" hidden="1">
      <c r="X231" s="32"/>
      <c r="Y231" s="32"/>
      <c r="Z231" s="32"/>
      <c r="AA231" s="32"/>
      <c r="AC231" s="32"/>
      <c r="AD231" s="32"/>
      <c r="AE231" s="32"/>
    </row>
    <row r="232" spans="24:31" hidden="1">
      <c r="X232" s="32"/>
      <c r="Y232" s="32"/>
      <c r="Z232" s="32"/>
      <c r="AA232" s="32"/>
      <c r="AC232" s="32"/>
      <c r="AD232" s="32"/>
      <c r="AE232" s="32"/>
    </row>
    <row r="233" spans="24:31" hidden="1">
      <c r="X233" s="32"/>
      <c r="Y233" s="32"/>
      <c r="Z233" s="32"/>
      <c r="AA233" s="32"/>
      <c r="AC233" s="32"/>
      <c r="AD233" s="32"/>
      <c r="AE233" s="32"/>
    </row>
    <row r="234" spans="24:31" hidden="1">
      <c r="X234" s="32"/>
      <c r="Y234" s="32"/>
      <c r="Z234" s="32"/>
      <c r="AA234" s="32"/>
      <c r="AC234" s="32"/>
      <c r="AD234" s="32"/>
      <c r="AE234" s="32"/>
    </row>
    <row r="235" spans="24:31" hidden="1">
      <c r="X235" s="32"/>
      <c r="Y235" s="32"/>
      <c r="Z235" s="32"/>
      <c r="AA235" s="32"/>
      <c r="AC235" s="32"/>
      <c r="AD235" s="32"/>
      <c r="AE235" s="32"/>
    </row>
    <row r="236" spans="24:31" hidden="1">
      <c r="X236" s="32"/>
      <c r="Y236" s="32"/>
      <c r="Z236" s="32"/>
      <c r="AA236" s="32"/>
      <c r="AC236" s="32"/>
      <c r="AD236" s="32"/>
      <c r="AE236" s="32"/>
    </row>
    <row r="237" spans="24:31" hidden="1">
      <c r="X237" s="32"/>
      <c r="Y237" s="32"/>
      <c r="Z237" s="32"/>
      <c r="AA237" s="32"/>
      <c r="AC237" s="32"/>
      <c r="AD237" s="32"/>
      <c r="AE237" s="32"/>
    </row>
    <row r="238" spans="24:31" hidden="1">
      <c r="X238" s="32"/>
      <c r="Y238" s="32"/>
      <c r="Z238" s="32"/>
      <c r="AA238" s="32"/>
      <c r="AC238" s="32"/>
      <c r="AD238" s="32"/>
      <c r="AE238" s="32"/>
    </row>
    <row r="239" spans="24:31" hidden="1">
      <c r="X239" s="32"/>
      <c r="Y239" s="32"/>
      <c r="Z239" s="32"/>
      <c r="AA239" s="32"/>
      <c r="AC239" s="32"/>
      <c r="AD239" s="32"/>
      <c r="AE239" s="32"/>
    </row>
    <row r="240" spans="24:31" hidden="1">
      <c r="X240" s="32"/>
      <c r="Y240" s="32"/>
      <c r="Z240" s="32"/>
      <c r="AA240" s="32"/>
      <c r="AC240" s="32"/>
      <c r="AD240" s="32"/>
      <c r="AE240" s="32"/>
    </row>
    <row r="241" spans="24:31" hidden="1">
      <c r="X241" s="32"/>
      <c r="Y241" s="32"/>
      <c r="Z241" s="32"/>
      <c r="AA241" s="32"/>
      <c r="AC241" s="32"/>
      <c r="AD241" s="32"/>
      <c r="AE241" s="32"/>
    </row>
    <row r="242" spans="24:31" hidden="1">
      <c r="X242" s="32"/>
      <c r="Y242" s="32"/>
      <c r="Z242" s="32"/>
      <c r="AA242" s="32"/>
      <c r="AC242" s="32"/>
      <c r="AD242" s="32"/>
      <c r="AE242" s="32"/>
    </row>
    <row r="243" spans="24:31" hidden="1">
      <c r="X243" s="32"/>
      <c r="Y243" s="32"/>
      <c r="Z243" s="32"/>
      <c r="AA243" s="32"/>
      <c r="AC243" s="32"/>
      <c r="AD243" s="32"/>
      <c r="AE243" s="32"/>
    </row>
    <row r="244" spans="24:31" hidden="1">
      <c r="X244" s="32"/>
      <c r="Y244" s="32"/>
      <c r="Z244" s="32"/>
      <c r="AA244" s="32"/>
      <c r="AC244" s="32"/>
      <c r="AD244" s="32"/>
      <c r="AE244" s="32"/>
    </row>
    <row r="245" spans="24:31" hidden="1">
      <c r="X245" s="32"/>
      <c r="Y245" s="32"/>
      <c r="Z245" s="32"/>
      <c r="AA245" s="32"/>
      <c r="AC245" s="32"/>
      <c r="AD245" s="32"/>
      <c r="AE245" s="32"/>
    </row>
    <row r="246" spans="24:31">
      <c r="X246" s="32"/>
      <c r="Y246" s="32"/>
      <c r="Z246" s="32"/>
      <c r="AA246" s="32"/>
      <c r="AC246" s="32"/>
      <c r="AD246" s="32"/>
      <c r="AE246" s="32"/>
    </row>
    <row r="247" spans="24:31">
      <c r="X247" s="32"/>
      <c r="Y247" s="32"/>
      <c r="Z247" s="32"/>
      <c r="AA247" s="32"/>
      <c r="AC247" s="32"/>
      <c r="AD247" s="32"/>
      <c r="AE247" s="32"/>
    </row>
    <row r="248" spans="24:31">
      <c r="X248" s="32"/>
      <c r="Y248" s="32"/>
      <c r="Z248" s="32"/>
      <c r="AA248" s="32"/>
      <c r="AC248" s="32"/>
      <c r="AD248" s="32"/>
      <c r="AE248" s="32"/>
    </row>
    <row r="249" spans="24:31">
      <c r="X249" s="32"/>
      <c r="Y249" s="32"/>
      <c r="Z249" s="32"/>
      <c r="AA249" s="32"/>
      <c r="AC249" s="32"/>
      <c r="AD249" s="32"/>
      <c r="AE249" s="32"/>
    </row>
    <row r="250" spans="24:31">
      <c r="X250" s="32"/>
      <c r="Y250" s="32"/>
      <c r="Z250" s="32"/>
      <c r="AA250" s="32"/>
      <c r="AC250" s="32"/>
      <c r="AD250" s="32"/>
      <c r="AE250" s="32"/>
    </row>
    <row r="251" spans="24:31">
      <c r="X251" s="32"/>
      <c r="Y251" s="32"/>
      <c r="Z251" s="32"/>
      <c r="AA251" s="32"/>
      <c r="AC251" s="32"/>
      <c r="AD251" s="32"/>
      <c r="AE251" s="32"/>
    </row>
    <row r="252" spans="24:31">
      <c r="X252" s="32"/>
      <c r="Y252" s="32"/>
      <c r="Z252" s="32"/>
      <c r="AA252" s="32"/>
      <c r="AC252" s="32"/>
      <c r="AD252" s="32"/>
      <c r="AE252" s="32"/>
    </row>
    <row r="253" spans="24:31">
      <c r="X253" s="32"/>
      <c r="Y253" s="32"/>
      <c r="Z253" s="32"/>
      <c r="AA253" s="32"/>
      <c r="AC253" s="32"/>
      <c r="AD253" s="32"/>
      <c r="AE253" s="32"/>
    </row>
    <row r="254" spans="24:31">
      <c r="X254" s="32"/>
      <c r="Y254" s="32"/>
      <c r="Z254" s="32"/>
      <c r="AA254" s="32"/>
      <c r="AC254" s="32"/>
      <c r="AD254" s="32"/>
      <c r="AE254" s="32"/>
    </row>
    <row r="255" spans="24:31">
      <c r="X255" s="32"/>
      <c r="Y255" s="32"/>
      <c r="Z255" s="32"/>
      <c r="AA255" s="32"/>
      <c r="AC255" s="32"/>
      <c r="AD255" s="32"/>
      <c r="AE255" s="32"/>
    </row>
    <row r="256" spans="24:31">
      <c r="X256" s="32"/>
      <c r="Y256" s="32"/>
      <c r="Z256" s="32"/>
      <c r="AA256" s="32"/>
      <c r="AC256" s="32"/>
      <c r="AD256" s="32"/>
      <c r="AE256" s="32"/>
    </row>
    <row r="257" spans="24:31">
      <c r="X257" s="32"/>
      <c r="Y257" s="32"/>
      <c r="Z257" s="32"/>
      <c r="AA257" s="32"/>
      <c r="AC257" s="32"/>
      <c r="AD257" s="32"/>
      <c r="AE257" s="32"/>
    </row>
    <row r="258" spans="24:31">
      <c r="X258" s="32"/>
      <c r="Y258" s="32"/>
      <c r="Z258" s="32"/>
      <c r="AA258" s="32"/>
      <c r="AC258" s="32"/>
      <c r="AD258" s="32"/>
      <c r="AE258" s="32"/>
    </row>
    <row r="259" spans="24:31">
      <c r="X259" s="32"/>
      <c r="Y259" s="32"/>
      <c r="Z259" s="32"/>
      <c r="AA259" s="32"/>
      <c r="AC259" s="32"/>
      <c r="AD259" s="32"/>
      <c r="AE259" s="32"/>
    </row>
    <row r="260" spans="24:31">
      <c r="X260" s="32"/>
      <c r="Y260" s="32"/>
      <c r="Z260" s="32"/>
      <c r="AA260" s="32"/>
      <c r="AC260" s="32"/>
      <c r="AD260" s="32"/>
      <c r="AE260" s="32"/>
    </row>
    <row r="261" spans="24:31">
      <c r="X261" s="32"/>
      <c r="Y261" s="32"/>
      <c r="Z261" s="32"/>
      <c r="AA261" s="32"/>
      <c r="AC261" s="32"/>
      <c r="AD261" s="32"/>
      <c r="AE261" s="32"/>
    </row>
    <row r="262" spans="24:31">
      <c r="X262" s="32"/>
      <c r="Y262" s="32"/>
      <c r="Z262" s="32"/>
      <c r="AA262" s="32"/>
      <c r="AC262" s="32"/>
      <c r="AD262" s="32"/>
      <c r="AE262" s="32"/>
    </row>
    <row r="263" spans="24:31">
      <c r="X263" s="32"/>
      <c r="Y263" s="32"/>
      <c r="Z263" s="32"/>
      <c r="AA263" s="32"/>
      <c r="AC263" s="32"/>
      <c r="AD263" s="32"/>
      <c r="AE263" s="32"/>
    </row>
    <row r="264" spans="24:31">
      <c r="X264" s="32"/>
      <c r="Y264" s="32"/>
      <c r="Z264" s="32"/>
      <c r="AA264" s="32"/>
      <c r="AC264" s="32"/>
      <c r="AD264" s="32"/>
      <c r="AE264" s="32"/>
    </row>
    <row r="265" spans="24:31">
      <c r="X265" s="32"/>
      <c r="Y265" s="32"/>
      <c r="Z265" s="32"/>
      <c r="AA265" s="32"/>
      <c r="AC265" s="32"/>
      <c r="AD265" s="32"/>
      <c r="AE265" s="32"/>
    </row>
    <row r="266" spans="24:31">
      <c r="X266" s="32"/>
      <c r="Y266" s="32"/>
      <c r="Z266" s="32"/>
      <c r="AA266" s="32"/>
      <c r="AC266" s="32"/>
      <c r="AD266" s="32"/>
      <c r="AE266" s="32"/>
    </row>
    <row r="267" spans="24:31">
      <c r="X267" s="32"/>
      <c r="Y267" s="32"/>
      <c r="Z267" s="32"/>
      <c r="AA267" s="32"/>
      <c r="AC267" s="32"/>
      <c r="AD267" s="32"/>
      <c r="AE267" s="32"/>
    </row>
    <row r="268" spans="24:31">
      <c r="X268" s="32"/>
      <c r="Y268" s="32"/>
      <c r="Z268" s="32"/>
      <c r="AA268" s="32"/>
      <c r="AC268" s="32"/>
      <c r="AD268" s="32"/>
      <c r="AE268" s="32"/>
    </row>
    <row r="269" spans="24:31">
      <c r="X269" s="32"/>
      <c r="Y269" s="32"/>
      <c r="Z269" s="32"/>
      <c r="AA269" s="32"/>
      <c r="AC269" s="32"/>
      <c r="AD269" s="32"/>
      <c r="AE269" s="32"/>
    </row>
    <row r="270" spans="24:31">
      <c r="X270" s="32"/>
      <c r="Y270" s="32"/>
      <c r="Z270" s="32"/>
      <c r="AA270" s="32"/>
      <c r="AC270" s="32"/>
      <c r="AD270" s="32"/>
      <c r="AE270" s="32"/>
    </row>
    <row r="271" spans="24:31">
      <c r="X271" s="32"/>
      <c r="Y271" s="32"/>
      <c r="Z271" s="32"/>
      <c r="AA271" s="32"/>
      <c r="AC271" s="32"/>
      <c r="AD271" s="32"/>
      <c r="AE271" s="32"/>
    </row>
    <row r="272" spans="24:31">
      <c r="X272" s="32"/>
      <c r="Y272" s="32"/>
      <c r="Z272" s="32"/>
      <c r="AA272" s="32"/>
      <c r="AC272" s="32"/>
      <c r="AD272" s="32"/>
      <c r="AE272" s="32"/>
    </row>
    <row r="273" spans="24:31">
      <c r="X273" s="32"/>
      <c r="Y273" s="32"/>
      <c r="Z273" s="32"/>
      <c r="AA273" s="32"/>
      <c r="AC273" s="32"/>
      <c r="AD273" s="32"/>
      <c r="AE273" s="32"/>
    </row>
    <row r="274" spans="24:31">
      <c r="X274" s="32"/>
      <c r="Y274" s="32"/>
      <c r="Z274" s="32"/>
      <c r="AA274" s="32"/>
      <c r="AC274" s="32"/>
      <c r="AD274" s="32"/>
      <c r="AE274" s="32"/>
    </row>
    <row r="275" spans="24:31">
      <c r="X275" s="32"/>
      <c r="Y275" s="32"/>
      <c r="Z275" s="32"/>
      <c r="AA275" s="32"/>
      <c r="AC275" s="32"/>
      <c r="AD275" s="32"/>
      <c r="AE275" s="32"/>
    </row>
    <row r="276" spans="24:31">
      <c r="X276" s="32"/>
      <c r="Y276" s="32"/>
      <c r="Z276" s="32"/>
      <c r="AA276" s="32"/>
      <c r="AC276" s="32"/>
      <c r="AD276" s="32"/>
      <c r="AE276" s="32"/>
    </row>
    <row r="277" spans="24:31">
      <c r="X277" s="32"/>
      <c r="Y277" s="32"/>
      <c r="Z277" s="32"/>
      <c r="AA277" s="32"/>
      <c r="AC277" s="32"/>
      <c r="AD277" s="32"/>
      <c r="AE277" s="32"/>
    </row>
    <row r="278" spans="24:31">
      <c r="X278" s="32"/>
      <c r="Y278" s="32"/>
      <c r="Z278" s="32"/>
      <c r="AA278" s="32"/>
      <c r="AC278" s="32"/>
      <c r="AD278" s="32"/>
      <c r="AE278" s="32"/>
    </row>
    <row r="279" spans="24:31">
      <c r="X279" s="32"/>
      <c r="Y279" s="32"/>
      <c r="Z279" s="32"/>
      <c r="AA279" s="32"/>
      <c r="AC279" s="32"/>
      <c r="AD279" s="32"/>
      <c r="AE279" s="32"/>
    </row>
    <row r="280" spans="24:31">
      <c r="X280" s="32"/>
      <c r="Y280" s="32"/>
      <c r="Z280" s="32"/>
      <c r="AA280" s="32"/>
      <c r="AC280" s="32"/>
      <c r="AD280" s="32"/>
      <c r="AE280" s="32"/>
    </row>
    <row r="281" spans="24:31">
      <c r="X281" s="32"/>
      <c r="Y281" s="32"/>
      <c r="Z281" s="32"/>
      <c r="AA281" s="32"/>
      <c r="AC281" s="32"/>
      <c r="AD281" s="32"/>
      <c r="AE281" s="32"/>
    </row>
    <row r="282" spans="24:31">
      <c r="X282" s="32"/>
      <c r="Y282" s="32"/>
      <c r="Z282" s="32"/>
      <c r="AA282" s="32"/>
      <c r="AC282" s="32"/>
      <c r="AD282" s="32"/>
      <c r="AE282" s="32"/>
    </row>
    <row r="283" spans="24:31">
      <c r="X283" s="32"/>
      <c r="Y283" s="32"/>
      <c r="Z283" s="32"/>
      <c r="AA283" s="32"/>
      <c r="AC283" s="32"/>
      <c r="AD283" s="32"/>
      <c r="AE283" s="32"/>
    </row>
    <row r="284" spans="24:31">
      <c r="X284" s="32"/>
      <c r="Y284" s="32"/>
      <c r="Z284" s="32"/>
      <c r="AA284" s="32"/>
      <c r="AC284" s="32"/>
      <c r="AD284" s="32"/>
      <c r="AE284" s="32"/>
    </row>
    <row r="285" spans="24:31">
      <c r="X285" s="32"/>
      <c r="Y285" s="32"/>
      <c r="Z285" s="32"/>
      <c r="AA285" s="32"/>
      <c r="AC285" s="32"/>
      <c r="AD285" s="32"/>
      <c r="AE285" s="32"/>
    </row>
    <row r="286" spans="24:31">
      <c r="X286" s="32"/>
      <c r="Y286" s="32"/>
      <c r="Z286" s="32"/>
      <c r="AA286" s="32"/>
      <c r="AC286" s="32"/>
      <c r="AD286" s="32"/>
      <c r="AE286" s="32"/>
    </row>
    <row r="287" spans="24:31">
      <c r="X287" s="32"/>
      <c r="Y287" s="32"/>
      <c r="Z287" s="32"/>
      <c r="AA287" s="32"/>
      <c r="AC287" s="32"/>
      <c r="AD287" s="32"/>
      <c r="AE287" s="32"/>
    </row>
    <row r="288" spans="24:31">
      <c r="X288" s="32"/>
      <c r="Y288" s="32"/>
      <c r="Z288" s="32"/>
      <c r="AA288" s="32"/>
      <c r="AC288" s="32"/>
      <c r="AD288" s="32"/>
      <c r="AE288" s="32"/>
    </row>
    <row r="289" spans="24:31">
      <c r="X289" s="32"/>
      <c r="Y289" s="32"/>
      <c r="Z289" s="32"/>
      <c r="AA289" s="32"/>
      <c r="AC289" s="32"/>
      <c r="AD289" s="32"/>
      <c r="AE289" s="32"/>
    </row>
    <row r="290" spans="24:31">
      <c r="X290" s="32"/>
      <c r="Y290" s="32"/>
      <c r="Z290" s="32"/>
      <c r="AA290" s="32"/>
      <c r="AC290" s="32"/>
      <c r="AD290" s="32"/>
      <c r="AE290" s="32"/>
    </row>
    <row r="291" spans="24:31">
      <c r="X291" s="32"/>
      <c r="Y291" s="32"/>
      <c r="Z291" s="32"/>
      <c r="AA291" s="32"/>
      <c r="AC291" s="32"/>
      <c r="AD291" s="32"/>
      <c r="AE291" s="32"/>
    </row>
    <row r="292" spans="24:31">
      <c r="X292" s="32"/>
      <c r="Y292" s="32"/>
      <c r="Z292" s="32"/>
      <c r="AA292" s="32"/>
      <c r="AC292" s="32"/>
      <c r="AD292" s="32"/>
      <c r="AE292" s="32"/>
    </row>
    <row r="293" spans="24:31">
      <c r="X293" s="32"/>
      <c r="Y293" s="32"/>
      <c r="Z293" s="32"/>
      <c r="AA293" s="32"/>
      <c r="AC293" s="32"/>
      <c r="AD293" s="32"/>
      <c r="AE293" s="32"/>
    </row>
    <row r="294" spans="24:31">
      <c r="X294" s="32"/>
      <c r="Y294" s="32"/>
      <c r="Z294" s="32"/>
      <c r="AA294" s="32"/>
      <c r="AC294" s="32"/>
      <c r="AD294" s="32"/>
      <c r="AE294" s="32"/>
    </row>
    <row r="295" spans="24:31">
      <c r="X295" s="32"/>
      <c r="Y295" s="32"/>
      <c r="Z295" s="32"/>
      <c r="AA295" s="32"/>
      <c r="AC295" s="32"/>
      <c r="AD295" s="32"/>
      <c r="AE295" s="32"/>
    </row>
    <row r="296" spans="24:31">
      <c r="X296" s="32"/>
      <c r="Y296" s="32"/>
      <c r="Z296" s="32"/>
      <c r="AA296" s="32"/>
      <c r="AC296" s="32"/>
      <c r="AD296" s="32"/>
      <c r="AE296" s="32"/>
    </row>
    <row r="297" spans="24:31">
      <c r="X297" s="32"/>
      <c r="Y297" s="32"/>
      <c r="Z297" s="32"/>
      <c r="AA297" s="32"/>
      <c r="AC297" s="32"/>
      <c r="AD297" s="32"/>
      <c r="AE297" s="32"/>
    </row>
    <row r="298" spans="24:31">
      <c r="X298" s="32"/>
      <c r="Y298" s="32"/>
      <c r="Z298" s="32"/>
      <c r="AA298" s="32"/>
      <c r="AC298" s="32"/>
      <c r="AD298" s="32"/>
      <c r="AE298" s="32"/>
    </row>
    <row r="299" spans="24:31">
      <c r="X299" s="32"/>
      <c r="Y299" s="32"/>
      <c r="Z299" s="32"/>
      <c r="AA299" s="32"/>
      <c r="AC299" s="32"/>
      <c r="AD299" s="32"/>
      <c r="AE299" s="32"/>
    </row>
    <row r="300" spans="24:31">
      <c r="X300" s="32"/>
      <c r="Y300" s="32"/>
      <c r="Z300" s="32"/>
      <c r="AA300" s="32"/>
      <c r="AC300" s="32"/>
      <c r="AD300" s="32"/>
      <c r="AE300" s="32"/>
    </row>
    <row r="301" spans="24:31">
      <c r="X301" s="32"/>
      <c r="Y301" s="32"/>
      <c r="Z301" s="32"/>
      <c r="AA301" s="32"/>
      <c r="AC301" s="32"/>
      <c r="AD301" s="32"/>
      <c r="AE301" s="32"/>
    </row>
    <row r="302" spans="24:31">
      <c r="X302" s="32"/>
      <c r="Y302" s="32"/>
      <c r="Z302" s="32"/>
      <c r="AA302" s="32"/>
      <c r="AC302" s="32"/>
      <c r="AD302" s="32"/>
      <c r="AE302" s="32"/>
    </row>
    <row r="303" spans="24:31">
      <c r="X303" s="32"/>
      <c r="Y303" s="32"/>
      <c r="Z303" s="32"/>
      <c r="AA303" s="32"/>
      <c r="AC303" s="32"/>
      <c r="AD303" s="32"/>
      <c r="AE303" s="32"/>
    </row>
    <row r="304" spans="24:31">
      <c r="X304" s="32"/>
      <c r="Y304" s="32"/>
      <c r="Z304" s="32"/>
      <c r="AA304" s="32"/>
      <c r="AC304" s="32"/>
      <c r="AD304" s="32"/>
      <c r="AE304" s="32"/>
    </row>
    <row r="305" spans="24:31">
      <c r="X305" s="32"/>
      <c r="Y305" s="32"/>
      <c r="Z305" s="32"/>
      <c r="AA305" s="32"/>
      <c r="AC305" s="32"/>
      <c r="AD305" s="32"/>
      <c r="AE305" s="32"/>
    </row>
    <row r="306" spans="24:31">
      <c r="X306" s="32"/>
      <c r="Y306" s="32"/>
      <c r="Z306" s="32"/>
      <c r="AA306" s="32"/>
      <c r="AC306" s="32"/>
      <c r="AD306" s="32"/>
      <c r="AE306" s="32"/>
    </row>
    <row r="307" spans="24:31">
      <c r="X307" s="32"/>
      <c r="Y307" s="32"/>
      <c r="Z307" s="32"/>
      <c r="AA307" s="32"/>
      <c r="AC307" s="32"/>
      <c r="AD307" s="32"/>
      <c r="AE307" s="32"/>
    </row>
    <row r="308" spans="24:31">
      <c r="X308" s="32"/>
      <c r="Y308" s="32"/>
      <c r="Z308" s="32"/>
      <c r="AA308" s="32"/>
      <c r="AC308" s="32"/>
      <c r="AD308" s="32"/>
      <c r="AE308" s="32"/>
    </row>
    <row r="309" spans="24:31">
      <c r="X309" s="32"/>
      <c r="Y309" s="32"/>
      <c r="Z309" s="32"/>
      <c r="AA309" s="32"/>
      <c r="AC309" s="32"/>
      <c r="AD309" s="32"/>
      <c r="AE309" s="32"/>
    </row>
    <row r="310" spans="24:31">
      <c r="X310" s="32"/>
      <c r="Y310" s="32"/>
      <c r="Z310" s="32"/>
      <c r="AA310" s="32"/>
      <c r="AC310" s="32"/>
      <c r="AD310" s="32"/>
      <c r="AE310" s="32"/>
    </row>
    <row r="311" spans="24:31">
      <c r="X311" s="32"/>
      <c r="Y311" s="32"/>
      <c r="Z311" s="32"/>
      <c r="AA311" s="32"/>
      <c r="AC311" s="32"/>
      <c r="AD311" s="32"/>
      <c r="AE311" s="32"/>
    </row>
    <row r="312" spans="24:31">
      <c r="X312" s="32"/>
      <c r="Y312" s="32"/>
      <c r="Z312" s="32"/>
      <c r="AA312" s="32"/>
      <c r="AC312" s="32"/>
      <c r="AD312" s="32"/>
      <c r="AE312" s="32"/>
    </row>
    <row r="313" spans="24:31">
      <c r="X313" s="32"/>
      <c r="Y313" s="32"/>
      <c r="Z313" s="32"/>
      <c r="AA313" s="32"/>
      <c r="AC313" s="32"/>
      <c r="AD313" s="32"/>
      <c r="AE313" s="32"/>
    </row>
    <row r="314" spans="24:31">
      <c r="X314" s="32"/>
      <c r="Y314" s="32"/>
      <c r="Z314" s="32"/>
      <c r="AA314" s="32"/>
      <c r="AC314" s="32"/>
      <c r="AD314" s="32"/>
      <c r="AE314" s="32"/>
    </row>
    <row r="315" spans="24:31">
      <c r="X315" s="32"/>
      <c r="Y315" s="32"/>
      <c r="Z315" s="32"/>
      <c r="AA315" s="32"/>
      <c r="AC315" s="32"/>
      <c r="AD315" s="32"/>
      <c r="AE315" s="32"/>
    </row>
    <row r="316" spans="24:31">
      <c r="X316" s="32"/>
      <c r="Y316" s="32"/>
      <c r="Z316" s="32"/>
      <c r="AA316" s="32"/>
      <c r="AC316" s="32"/>
      <c r="AD316" s="32"/>
      <c r="AE316" s="32"/>
    </row>
    <row r="317" spans="24:31">
      <c r="X317" s="32"/>
      <c r="Y317" s="32"/>
      <c r="Z317" s="32"/>
      <c r="AA317" s="32"/>
      <c r="AC317" s="32"/>
      <c r="AD317" s="32"/>
      <c r="AE317" s="32"/>
    </row>
    <row r="318" spans="24:31">
      <c r="X318" s="32"/>
      <c r="Y318" s="32"/>
      <c r="Z318" s="32"/>
      <c r="AA318" s="32"/>
      <c r="AC318" s="32"/>
      <c r="AD318" s="32"/>
      <c r="AE318" s="32"/>
    </row>
    <row r="319" spans="24:31">
      <c r="X319" s="32"/>
      <c r="Y319" s="32"/>
      <c r="Z319" s="32"/>
      <c r="AA319" s="32"/>
      <c r="AC319" s="32"/>
      <c r="AD319" s="32"/>
      <c r="AE319" s="32"/>
    </row>
    <row r="320" spans="24:31">
      <c r="X320" s="32"/>
      <c r="Y320" s="32"/>
      <c r="Z320" s="32"/>
      <c r="AA320" s="32"/>
      <c r="AC320" s="32"/>
      <c r="AD320" s="32"/>
      <c r="AE320" s="32"/>
    </row>
    <row r="321" spans="24:31">
      <c r="X321" s="32"/>
      <c r="Y321" s="32"/>
      <c r="Z321" s="32"/>
      <c r="AA321" s="32"/>
      <c r="AC321" s="32"/>
      <c r="AD321" s="32"/>
      <c r="AE321" s="32"/>
    </row>
    <row r="322" spans="24:31">
      <c r="X322" s="32"/>
      <c r="Y322" s="32"/>
      <c r="Z322" s="32"/>
      <c r="AA322" s="32"/>
      <c r="AC322" s="32"/>
      <c r="AD322" s="32"/>
      <c r="AE322" s="32"/>
    </row>
    <row r="323" spans="24:31">
      <c r="X323" s="32"/>
      <c r="Y323" s="32"/>
      <c r="Z323" s="32"/>
      <c r="AA323" s="32"/>
      <c r="AC323" s="32"/>
      <c r="AD323" s="32"/>
      <c r="AE323" s="32"/>
    </row>
    <row r="324" spans="24:31">
      <c r="X324" s="32"/>
      <c r="Y324" s="32"/>
      <c r="Z324" s="32"/>
      <c r="AA324" s="32"/>
      <c r="AC324" s="32"/>
      <c r="AD324" s="32"/>
      <c r="AE324" s="32"/>
    </row>
    <row r="325" spans="24:31">
      <c r="X325" s="32"/>
      <c r="Y325" s="32"/>
      <c r="Z325" s="32"/>
      <c r="AA325" s="32"/>
      <c r="AC325" s="32"/>
      <c r="AD325" s="32"/>
      <c r="AE325" s="32"/>
    </row>
    <row r="326" spans="24:31">
      <c r="X326" s="32"/>
      <c r="Y326" s="32"/>
      <c r="Z326" s="32"/>
      <c r="AA326" s="32"/>
      <c r="AC326" s="32"/>
      <c r="AD326" s="32"/>
      <c r="AE326" s="32"/>
    </row>
    <row r="327" spans="24:31">
      <c r="X327" s="32"/>
      <c r="Y327" s="32"/>
      <c r="Z327" s="32"/>
      <c r="AA327" s="32"/>
      <c r="AC327" s="32"/>
      <c r="AD327" s="32"/>
      <c r="AE327" s="32"/>
    </row>
    <row r="328" spans="24:31">
      <c r="X328" s="32"/>
      <c r="Y328" s="32"/>
      <c r="Z328" s="32"/>
      <c r="AA328" s="32"/>
      <c r="AC328" s="32"/>
      <c r="AD328" s="32"/>
      <c r="AE328" s="32"/>
    </row>
    <row r="329" spans="24:31">
      <c r="X329" s="32"/>
      <c r="Y329" s="32"/>
      <c r="Z329" s="32"/>
      <c r="AA329" s="32"/>
      <c r="AC329" s="32"/>
      <c r="AD329" s="32"/>
      <c r="AE329" s="32"/>
    </row>
    <row r="330" spans="24:31">
      <c r="X330" s="32"/>
      <c r="Y330" s="32"/>
      <c r="Z330" s="32"/>
      <c r="AA330" s="32"/>
      <c r="AC330" s="32"/>
      <c r="AD330" s="32"/>
      <c r="AE330" s="32"/>
    </row>
    <row r="331" spans="24:31">
      <c r="X331" s="32"/>
      <c r="Y331" s="32"/>
      <c r="Z331" s="32"/>
      <c r="AA331" s="32"/>
      <c r="AC331" s="32"/>
      <c r="AD331" s="32"/>
      <c r="AE331" s="32"/>
    </row>
    <row r="332" spans="24:31">
      <c r="X332" s="32"/>
      <c r="Y332" s="32"/>
      <c r="Z332" s="32"/>
      <c r="AA332" s="32"/>
      <c r="AC332" s="32"/>
      <c r="AD332" s="32"/>
      <c r="AE332" s="32"/>
    </row>
    <row r="333" spans="24:31">
      <c r="X333" s="32"/>
      <c r="Y333" s="32"/>
      <c r="Z333" s="32"/>
      <c r="AA333" s="32"/>
      <c r="AC333" s="32"/>
      <c r="AD333" s="32"/>
      <c r="AE333" s="32"/>
    </row>
    <row r="334" spans="24:31">
      <c r="X334" s="32"/>
      <c r="Y334" s="32"/>
      <c r="Z334" s="32"/>
      <c r="AA334" s="32"/>
      <c r="AC334" s="32"/>
      <c r="AD334" s="32"/>
      <c r="AE334" s="32"/>
    </row>
    <row r="335" spans="24:31">
      <c r="X335" s="32"/>
      <c r="Y335" s="32"/>
      <c r="Z335" s="32"/>
      <c r="AA335" s="32"/>
      <c r="AC335" s="32"/>
      <c r="AD335" s="32"/>
      <c r="AE335" s="32"/>
    </row>
    <row r="336" spans="24:31">
      <c r="X336" s="32"/>
      <c r="Y336" s="32"/>
      <c r="Z336" s="32"/>
      <c r="AA336" s="32"/>
      <c r="AC336" s="32"/>
      <c r="AD336" s="32"/>
      <c r="AE336" s="32"/>
    </row>
    <row r="337" spans="24:31">
      <c r="X337" s="32"/>
      <c r="Y337" s="32"/>
      <c r="Z337" s="32"/>
      <c r="AA337" s="32"/>
      <c r="AC337" s="32"/>
      <c r="AD337" s="32"/>
      <c r="AE337" s="32"/>
    </row>
    <row r="338" spans="24:31">
      <c r="X338" s="32"/>
      <c r="Y338" s="32"/>
      <c r="Z338" s="32"/>
      <c r="AA338" s="32"/>
      <c r="AC338" s="32"/>
      <c r="AD338" s="32"/>
      <c r="AE338" s="32"/>
    </row>
    <row r="339" spans="24:31">
      <c r="X339" s="32"/>
      <c r="Y339" s="32"/>
      <c r="Z339" s="32"/>
      <c r="AA339" s="32"/>
      <c r="AC339" s="32"/>
      <c r="AD339" s="32"/>
      <c r="AE339" s="32"/>
    </row>
    <row r="340" spans="24:31">
      <c r="X340" s="32"/>
      <c r="Y340" s="32"/>
      <c r="Z340" s="32"/>
      <c r="AA340" s="32"/>
      <c r="AC340" s="32"/>
      <c r="AD340" s="32"/>
      <c r="AE340" s="32"/>
    </row>
    <row r="341" spans="24:31">
      <c r="X341" s="32"/>
      <c r="Y341" s="32"/>
      <c r="Z341" s="32"/>
      <c r="AA341" s="32"/>
      <c r="AC341" s="32"/>
      <c r="AD341" s="32"/>
      <c r="AE341" s="32"/>
    </row>
    <row r="342" spans="24:31">
      <c r="X342" s="32"/>
      <c r="Y342" s="32"/>
      <c r="Z342" s="32"/>
      <c r="AA342" s="32"/>
      <c r="AC342" s="32"/>
      <c r="AD342" s="32"/>
      <c r="AE342" s="32"/>
    </row>
    <row r="343" spans="24:31">
      <c r="X343" s="32"/>
      <c r="Y343" s="32"/>
      <c r="Z343" s="32"/>
      <c r="AA343" s="32"/>
      <c r="AC343" s="32"/>
      <c r="AD343" s="32"/>
      <c r="AE343" s="32"/>
    </row>
    <row r="344" spans="24:31">
      <c r="X344" s="32"/>
      <c r="Y344" s="32"/>
      <c r="Z344" s="32"/>
      <c r="AA344" s="32"/>
      <c r="AC344" s="32"/>
      <c r="AD344" s="32"/>
      <c r="AE344" s="32"/>
    </row>
    <row r="345" spans="24:31">
      <c r="X345" s="32"/>
      <c r="Y345" s="32"/>
      <c r="Z345" s="32"/>
      <c r="AA345" s="32"/>
      <c r="AC345" s="32"/>
      <c r="AD345" s="32"/>
      <c r="AE345" s="32"/>
    </row>
    <row r="346" spans="24:31">
      <c r="X346" s="32"/>
      <c r="Y346" s="32"/>
      <c r="Z346" s="32"/>
      <c r="AA346" s="32"/>
      <c r="AC346" s="32"/>
      <c r="AD346" s="32"/>
      <c r="AE346" s="32"/>
    </row>
    <row r="347" spans="24:31">
      <c r="X347" s="32"/>
      <c r="Y347" s="32"/>
      <c r="Z347" s="32"/>
      <c r="AA347" s="32"/>
      <c r="AC347" s="32"/>
      <c r="AD347" s="32"/>
      <c r="AE347" s="32"/>
    </row>
    <row r="348" spans="24:31">
      <c r="X348" s="32"/>
      <c r="Y348" s="32"/>
      <c r="Z348" s="32"/>
      <c r="AA348" s="32"/>
      <c r="AC348" s="32"/>
      <c r="AD348" s="32"/>
      <c r="AE348" s="32"/>
    </row>
    <row r="349" spans="24:31">
      <c r="X349" s="32"/>
      <c r="Y349" s="32"/>
      <c r="Z349" s="32"/>
      <c r="AA349" s="32"/>
      <c r="AC349" s="32"/>
      <c r="AD349" s="32"/>
      <c r="AE349" s="32"/>
    </row>
    <row r="350" spans="24:31">
      <c r="X350" s="32"/>
      <c r="Y350" s="32"/>
      <c r="Z350" s="32"/>
      <c r="AA350" s="32"/>
      <c r="AC350" s="32"/>
      <c r="AD350" s="32"/>
      <c r="AE350" s="32"/>
    </row>
    <row r="351" spans="24:31">
      <c r="X351" s="32"/>
      <c r="Y351" s="32"/>
      <c r="Z351" s="32"/>
      <c r="AA351" s="32"/>
      <c r="AC351" s="32"/>
      <c r="AD351" s="32"/>
      <c r="AE351" s="32"/>
    </row>
    <row r="352" spans="24:31">
      <c r="X352" s="32"/>
      <c r="Y352" s="32"/>
      <c r="Z352" s="32"/>
      <c r="AA352" s="32"/>
      <c r="AC352" s="32"/>
      <c r="AD352" s="32"/>
      <c r="AE352" s="32"/>
    </row>
    <row r="353" spans="24:31">
      <c r="X353" s="32"/>
      <c r="Y353" s="32"/>
      <c r="Z353" s="32"/>
      <c r="AA353" s="32"/>
      <c r="AC353" s="32"/>
      <c r="AD353" s="32"/>
      <c r="AE353" s="32"/>
    </row>
    <row r="354" spans="24:31">
      <c r="X354" s="32"/>
      <c r="Y354" s="32"/>
      <c r="Z354" s="32"/>
      <c r="AA354" s="32"/>
      <c r="AC354" s="32"/>
      <c r="AD354" s="32"/>
      <c r="AE354" s="32"/>
    </row>
    <row r="355" spans="24:31">
      <c r="X355" s="32"/>
      <c r="Y355" s="32"/>
      <c r="Z355" s="32"/>
      <c r="AA355" s="32"/>
      <c r="AC355" s="32"/>
      <c r="AD355" s="32"/>
      <c r="AE355" s="32"/>
    </row>
    <row r="356" spans="24:31">
      <c r="X356" s="32"/>
      <c r="Y356" s="32"/>
      <c r="Z356" s="32"/>
      <c r="AA356" s="32"/>
      <c r="AC356" s="32"/>
      <c r="AD356" s="32"/>
      <c r="AE356" s="32"/>
    </row>
    <row r="357" spans="24:31">
      <c r="X357" s="32"/>
      <c r="Y357" s="32"/>
      <c r="Z357" s="32"/>
      <c r="AA357" s="32"/>
      <c r="AC357" s="32"/>
      <c r="AD357" s="32"/>
      <c r="AE357" s="32"/>
    </row>
    <row r="358" spans="24:31">
      <c r="X358" s="32"/>
      <c r="Y358" s="32"/>
      <c r="Z358" s="32"/>
      <c r="AA358" s="32"/>
      <c r="AC358" s="32"/>
      <c r="AD358" s="32"/>
      <c r="AE358" s="32"/>
    </row>
    <row r="359" spans="24:31">
      <c r="X359" s="32"/>
      <c r="Y359" s="32"/>
      <c r="Z359" s="32"/>
      <c r="AA359" s="32"/>
      <c r="AC359" s="32"/>
      <c r="AD359" s="32"/>
      <c r="AE359" s="32"/>
    </row>
    <row r="360" spans="24:31">
      <c r="X360" s="32"/>
      <c r="Y360" s="32"/>
      <c r="Z360" s="32"/>
      <c r="AA360" s="32"/>
      <c r="AC360" s="32"/>
      <c r="AD360" s="32"/>
      <c r="AE360" s="32"/>
    </row>
    <row r="361" spans="24:31">
      <c r="X361" s="32"/>
      <c r="Y361" s="32"/>
      <c r="Z361" s="32"/>
      <c r="AA361" s="32"/>
      <c r="AC361" s="32"/>
      <c r="AD361" s="32"/>
      <c r="AE361" s="32"/>
    </row>
    <row r="362" spans="24:31">
      <c r="X362" s="32"/>
      <c r="Y362" s="32"/>
      <c r="Z362" s="32"/>
      <c r="AA362" s="32"/>
      <c r="AC362" s="32"/>
      <c r="AD362" s="32"/>
      <c r="AE362" s="32"/>
    </row>
    <row r="363" spans="24:31">
      <c r="X363" s="32"/>
      <c r="Y363" s="32"/>
      <c r="Z363" s="32"/>
      <c r="AA363" s="32"/>
      <c r="AC363" s="32"/>
      <c r="AD363" s="32"/>
      <c r="AE363" s="32"/>
    </row>
    <row r="364" spans="24:31">
      <c r="X364" s="32"/>
      <c r="Y364" s="32"/>
      <c r="Z364" s="32"/>
      <c r="AA364" s="32"/>
      <c r="AC364" s="32"/>
      <c r="AD364" s="32"/>
      <c r="AE364" s="32"/>
    </row>
    <row r="365" spans="24:31">
      <c r="X365" s="32"/>
      <c r="Y365" s="32"/>
      <c r="Z365" s="32"/>
      <c r="AA365" s="32"/>
      <c r="AC365" s="32"/>
      <c r="AD365" s="32"/>
      <c r="AE365" s="32"/>
    </row>
    <row r="366" spans="24:31">
      <c r="X366" s="32"/>
      <c r="Y366" s="32"/>
      <c r="Z366" s="32"/>
      <c r="AA366" s="32"/>
      <c r="AC366" s="32"/>
      <c r="AD366" s="32"/>
      <c r="AE366" s="32"/>
    </row>
    <row r="367" spans="24:31">
      <c r="X367" s="32"/>
      <c r="Y367" s="32"/>
      <c r="Z367" s="32"/>
      <c r="AA367" s="32"/>
      <c r="AC367" s="32"/>
      <c r="AD367" s="32"/>
      <c r="AE367" s="32"/>
    </row>
    <row r="368" spans="24:31">
      <c r="X368" s="32"/>
      <c r="Y368" s="32"/>
      <c r="Z368" s="32"/>
      <c r="AA368" s="32"/>
      <c r="AC368" s="32"/>
      <c r="AD368" s="32"/>
      <c r="AE368" s="32"/>
    </row>
    <row r="369" spans="24:31">
      <c r="X369" s="32"/>
      <c r="Y369" s="32"/>
      <c r="Z369" s="32"/>
      <c r="AA369" s="32"/>
      <c r="AC369" s="32"/>
      <c r="AD369" s="32"/>
      <c r="AE369" s="32"/>
    </row>
    <row r="370" spans="24:31">
      <c r="X370" s="32"/>
      <c r="Y370" s="32"/>
      <c r="Z370" s="32"/>
      <c r="AA370" s="32"/>
      <c r="AC370" s="32"/>
      <c r="AD370" s="32"/>
      <c r="AE370" s="32"/>
    </row>
    <row r="371" spans="24:31">
      <c r="X371" s="32"/>
      <c r="Y371" s="32"/>
      <c r="Z371" s="32"/>
      <c r="AA371" s="32"/>
      <c r="AC371" s="32"/>
      <c r="AD371" s="32"/>
      <c r="AE371" s="32"/>
    </row>
    <row r="372" spans="24:31">
      <c r="X372" s="32"/>
      <c r="Y372" s="32"/>
      <c r="Z372" s="32"/>
      <c r="AA372" s="32"/>
      <c r="AC372" s="32"/>
      <c r="AD372" s="32"/>
      <c r="AE372" s="32"/>
    </row>
    <row r="373" spans="24:31">
      <c r="X373" s="32"/>
      <c r="Y373" s="32"/>
      <c r="Z373" s="32"/>
      <c r="AA373" s="32"/>
      <c r="AC373" s="32"/>
      <c r="AD373" s="32"/>
      <c r="AE373" s="32"/>
    </row>
    <row r="374" spans="24:31">
      <c r="X374" s="32"/>
      <c r="Y374" s="32"/>
      <c r="Z374" s="32"/>
      <c r="AA374" s="32"/>
      <c r="AC374" s="32"/>
      <c r="AD374" s="32"/>
      <c r="AE374" s="32"/>
    </row>
    <row r="375" spans="24:31">
      <c r="X375" s="32"/>
      <c r="Y375" s="32"/>
      <c r="Z375" s="32"/>
      <c r="AA375" s="32"/>
      <c r="AC375" s="32"/>
      <c r="AD375" s="32"/>
      <c r="AE375" s="32"/>
    </row>
    <row r="376" spans="24:31">
      <c r="X376" s="32"/>
      <c r="Y376" s="32"/>
      <c r="Z376" s="32"/>
      <c r="AA376" s="32"/>
      <c r="AC376" s="32"/>
      <c r="AD376" s="32"/>
      <c r="AE376" s="32"/>
    </row>
    <row r="377" spans="24:31">
      <c r="X377" s="32"/>
      <c r="Y377" s="32"/>
      <c r="Z377" s="32"/>
      <c r="AA377" s="32"/>
      <c r="AC377" s="32"/>
      <c r="AD377" s="32"/>
      <c r="AE377" s="32"/>
    </row>
    <row r="378" spans="24:31">
      <c r="X378" s="32"/>
      <c r="Y378" s="32"/>
      <c r="Z378" s="32"/>
      <c r="AA378" s="32"/>
      <c r="AC378" s="32"/>
      <c r="AD378" s="32"/>
      <c r="AE378" s="32"/>
    </row>
    <row r="379" spans="24:31">
      <c r="X379" s="32"/>
      <c r="Y379" s="32"/>
      <c r="Z379" s="32"/>
      <c r="AA379" s="32"/>
      <c r="AC379" s="32"/>
      <c r="AD379" s="32"/>
      <c r="AE379" s="32"/>
    </row>
    <row r="380" spans="24:31">
      <c r="X380" s="32"/>
      <c r="Y380" s="32"/>
      <c r="Z380" s="32"/>
      <c r="AA380" s="32"/>
      <c r="AC380" s="32"/>
      <c r="AD380" s="32"/>
      <c r="AE380" s="32"/>
    </row>
    <row r="381" spans="24:31">
      <c r="X381" s="32"/>
      <c r="Y381" s="32"/>
      <c r="Z381" s="32"/>
      <c r="AA381" s="32"/>
      <c r="AC381" s="32"/>
      <c r="AD381" s="32"/>
      <c r="AE381" s="32"/>
    </row>
    <row r="382" spans="24:31">
      <c r="X382" s="32"/>
      <c r="Y382" s="32"/>
      <c r="Z382" s="32"/>
      <c r="AA382" s="32"/>
      <c r="AC382" s="32"/>
      <c r="AD382" s="32"/>
      <c r="AE382" s="32"/>
    </row>
    <row r="383" spans="24:31">
      <c r="X383" s="32"/>
      <c r="Y383" s="32"/>
      <c r="Z383" s="32"/>
      <c r="AA383" s="32"/>
      <c r="AC383" s="32"/>
      <c r="AD383" s="32"/>
      <c r="AE383" s="32"/>
    </row>
    <row r="384" spans="24:31">
      <c r="X384" s="32"/>
      <c r="Y384" s="32"/>
      <c r="Z384" s="32"/>
      <c r="AA384" s="32"/>
      <c r="AC384" s="32"/>
      <c r="AD384" s="32"/>
      <c r="AE384" s="32"/>
    </row>
    <row r="385" spans="24:31">
      <c r="X385" s="32"/>
      <c r="Y385" s="32"/>
      <c r="Z385" s="32"/>
      <c r="AA385" s="32"/>
      <c r="AC385" s="32"/>
      <c r="AD385" s="32"/>
      <c r="AE385" s="32"/>
    </row>
    <row r="386" spans="24:31">
      <c r="X386" s="32"/>
      <c r="Y386" s="32"/>
      <c r="Z386" s="32"/>
      <c r="AA386" s="32"/>
      <c r="AC386" s="32"/>
      <c r="AD386" s="32"/>
      <c r="AE386" s="32"/>
    </row>
    <row r="387" spans="24:31">
      <c r="X387" s="32"/>
      <c r="Y387" s="32"/>
      <c r="Z387" s="32"/>
      <c r="AA387" s="32"/>
      <c r="AC387" s="32"/>
      <c r="AD387" s="32"/>
      <c r="AE387" s="32"/>
    </row>
    <row r="388" spans="24:31">
      <c r="X388" s="32"/>
      <c r="Y388" s="32"/>
      <c r="Z388" s="32"/>
      <c r="AA388" s="32"/>
      <c r="AC388" s="32"/>
      <c r="AD388" s="32"/>
      <c r="AE388" s="32"/>
    </row>
    <row r="389" spans="24:31">
      <c r="X389" s="32"/>
      <c r="Y389" s="32"/>
      <c r="Z389" s="32"/>
      <c r="AA389" s="32"/>
      <c r="AC389" s="32"/>
      <c r="AD389" s="32"/>
      <c r="AE389" s="32"/>
    </row>
    <row r="390" spans="24:31">
      <c r="X390" s="32"/>
      <c r="Y390" s="32"/>
      <c r="Z390" s="32"/>
      <c r="AA390" s="32"/>
      <c r="AC390" s="32"/>
      <c r="AD390" s="32"/>
      <c r="AE390" s="32"/>
    </row>
    <row r="391" spans="24:31">
      <c r="X391" s="32"/>
      <c r="Y391" s="32"/>
      <c r="Z391" s="32"/>
      <c r="AA391" s="32"/>
      <c r="AC391" s="32"/>
      <c r="AD391" s="32"/>
      <c r="AE391" s="32"/>
    </row>
    <row r="392" spans="24:31">
      <c r="X392" s="32"/>
      <c r="Y392" s="32"/>
      <c r="Z392" s="32"/>
      <c r="AA392" s="32"/>
      <c r="AC392" s="32"/>
      <c r="AD392" s="32"/>
      <c r="AE392" s="32"/>
    </row>
    <row r="393" spans="24:31">
      <c r="X393" s="32"/>
      <c r="Y393" s="32"/>
      <c r="Z393" s="32"/>
      <c r="AA393" s="32"/>
      <c r="AC393" s="32"/>
      <c r="AD393" s="32"/>
      <c r="AE393" s="32"/>
    </row>
    <row r="394" spans="24:31">
      <c r="X394" s="32"/>
      <c r="Y394" s="32"/>
      <c r="Z394" s="32"/>
      <c r="AA394" s="32"/>
      <c r="AC394" s="32"/>
      <c r="AD394" s="32"/>
      <c r="AE394" s="32"/>
    </row>
    <row r="395" spans="24:31">
      <c r="X395" s="32"/>
      <c r="Y395" s="32"/>
      <c r="Z395" s="32"/>
      <c r="AA395" s="32"/>
      <c r="AC395" s="32"/>
      <c r="AD395" s="32"/>
      <c r="AE395" s="32"/>
    </row>
    <row r="396" spans="24:31">
      <c r="X396" s="32"/>
      <c r="Y396" s="32"/>
      <c r="Z396" s="32"/>
      <c r="AA396" s="32"/>
      <c r="AC396" s="32"/>
      <c r="AD396" s="32"/>
      <c r="AE396" s="32"/>
    </row>
    <row r="397" spans="24:31">
      <c r="X397" s="32"/>
      <c r="Y397" s="32"/>
      <c r="Z397" s="32"/>
      <c r="AA397" s="32"/>
      <c r="AC397" s="32"/>
      <c r="AD397" s="32"/>
      <c r="AE397" s="32"/>
    </row>
    <row r="398" spans="24:31">
      <c r="X398" s="32"/>
      <c r="Y398" s="32"/>
      <c r="Z398" s="32"/>
      <c r="AA398" s="32"/>
      <c r="AC398" s="32"/>
      <c r="AD398" s="32"/>
      <c r="AE398" s="32"/>
    </row>
    <row r="399" spans="24:31">
      <c r="X399" s="32"/>
      <c r="Y399" s="32"/>
      <c r="Z399" s="32"/>
      <c r="AA399" s="32"/>
      <c r="AC399" s="32"/>
      <c r="AD399" s="32"/>
      <c r="AE399" s="32"/>
    </row>
    <row r="400" spans="24:31">
      <c r="X400" s="32"/>
      <c r="Y400" s="32"/>
      <c r="Z400" s="32"/>
      <c r="AA400" s="32"/>
      <c r="AC400" s="32"/>
      <c r="AD400" s="32"/>
      <c r="AE400" s="32"/>
    </row>
    <row r="401" spans="24:31">
      <c r="X401" s="32"/>
      <c r="Y401" s="32"/>
      <c r="Z401" s="32"/>
      <c r="AA401" s="32"/>
      <c r="AC401" s="32"/>
      <c r="AD401" s="32"/>
      <c r="AE401" s="32"/>
    </row>
    <row r="402" spans="24:31">
      <c r="X402" s="32"/>
      <c r="Y402" s="32"/>
      <c r="Z402" s="32"/>
      <c r="AA402" s="32"/>
      <c r="AC402" s="32"/>
      <c r="AD402" s="32"/>
      <c r="AE402" s="32"/>
    </row>
    <row r="403" spans="24:31">
      <c r="X403" s="32"/>
      <c r="Y403" s="32"/>
      <c r="Z403" s="32"/>
      <c r="AA403" s="32"/>
      <c r="AC403" s="32"/>
      <c r="AD403" s="32"/>
      <c r="AE403" s="32"/>
    </row>
    <row r="404" spans="24:31">
      <c r="X404" s="32"/>
      <c r="Y404" s="32"/>
      <c r="Z404" s="32"/>
      <c r="AA404" s="32"/>
      <c r="AC404" s="32"/>
      <c r="AD404" s="32"/>
      <c r="AE404" s="32"/>
    </row>
    <row r="405" spans="24:31">
      <c r="X405" s="32"/>
      <c r="Y405" s="32"/>
      <c r="Z405" s="32"/>
      <c r="AA405" s="32"/>
      <c r="AC405" s="32"/>
      <c r="AD405" s="32"/>
      <c r="AE405" s="32"/>
    </row>
    <row r="406" spans="24:31">
      <c r="X406" s="32"/>
      <c r="Y406" s="32"/>
      <c r="Z406" s="32"/>
      <c r="AA406" s="32"/>
      <c r="AC406" s="32"/>
      <c r="AD406" s="32"/>
      <c r="AE406" s="32"/>
    </row>
    <row r="407" spans="24:31">
      <c r="X407" s="32"/>
      <c r="Y407" s="32"/>
      <c r="Z407" s="32"/>
      <c r="AA407" s="32"/>
      <c r="AC407" s="32"/>
      <c r="AD407" s="32"/>
      <c r="AE407" s="32"/>
    </row>
    <row r="408" spans="24:31">
      <c r="X408" s="32"/>
      <c r="Y408" s="32"/>
      <c r="Z408" s="32"/>
      <c r="AA408" s="32"/>
      <c r="AC408" s="32"/>
      <c r="AD408" s="32"/>
      <c r="AE408" s="32"/>
    </row>
    <row r="409" spans="24:31">
      <c r="X409" s="32"/>
      <c r="Y409" s="32"/>
      <c r="Z409" s="32"/>
      <c r="AA409" s="32"/>
      <c r="AC409" s="32"/>
      <c r="AD409" s="32"/>
      <c r="AE409" s="32"/>
    </row>
    <row r="410" spans="24:31">
      <c r="X410" s="32"/>
      <c r="Y410" s="32"/>
      <c r="Z410" s="32"/>
      <c r="AA410" s="32"/>
      <c r="AC410" s="32"/>
      <c r="AD410" s="32"/>
      <c r="AE410" s="32"/>
    </row>
    <row r="411" spans="24:31">
      <c r="X411" s="32"/>
      <c r="Y411" s="32"/>
      <c r="Z411" s="32"/>
      <c r="AA411" s="32"/>
      <c r="AC411" s="32"/>
      <c r="AD411" s="32"/>
      <c r="AE411" s="32"/>
    </row>
    <row r="412" spans="24:31">
      <c r="X412" s="32"/>
      <c r="Y412" s="32"/>
      <c r="Z412" s="32"/>
      <c r="AA412" s="32"/>
      <c r="AC412" s="32"/>
      <c r="AD412" s="32"/>
      <c r="AE412" s="32"/>
    </row>
    <row r="413" spans="24:31">
      <c r="X413" s="32"/>
      <c r="Y413" s="32"/>
      <c r="Z413" s="32"/>
      <c r="AA413" s="32"/>
      <c r="AC413" s="32"/>
      <c r="AD413" s="32"/>
      <c r="AE413" s="32"/>
    </row>
    <row r="414" spans="24:31">
      <c r="X414" s="32"/>
      <c r="Y414" s="32"/>
      <c r="Z414" s="32"/>
      <c r="AA414" s="32"/>
      <c r="AC414" s="32"/>
      <c r="AD414" s="32"/>
      <c r="AE414" s="32"/>
    </row>
    <row r="415" spans="24:31">
      <c r="X415" s="32"/>
      <c r="Y415" s="32"/>
      <c r="Z415" s="32"/>
      <c r="AA415" s="32"/>
      <c r="AC415" s="32"/>
      <c r="AD415" s="32"/>
      <c r="AE415" s="32"/>
    </row>
    <row r="416" spans="24:31">
      <c r="X416" s="32"/>
      <c r="Y416" s="32"/>
      <c r="Z416" s="32"/>
      <c r="AA416" s="32"/>
      <c r="AC416" s="32"/>
      <c r="AD416" s="32"/>
      <c r="AE416" s="32"/>
    </row>
    <row r="417" spans="24:31">
      <c r="X417" s="32"/>
      <c r="Y417" s="32"/>
      <c r="Z417" s="32"/>
      <c r="AA417" s="32"/>
      <c r="AC417" s="32"/>
      <c r="AD417" s="32"/>
      <c r="AE417" s="32"/>
    </row>
    <row r="418" spans="24:31">
      <c r="X418" s="32"/>
      <c r="Y418" s="32"/>
      <c r="Z418" s="32"/>
      <c r="AA418" s="32"/>
      <c r="AC418" s="32"/>
      <c r="AD418" s="32"/>
      <c r="AE418" s="32"/>
    </row>
    <row r="419" spans="24:31">
      <c r="X419" s="32"/>
      <c r="Y419" s="32"/>
      <c r="Z419" s="32"/>
      <c r="AA419" s="32"/>
      <c r="AC419" s="32"/>
      <c r="AD419" s="32"/>
      <c r="AE419" s="32"/>
    </row>
    <row r="420" spans="24:31">
      <c r="X420" s="32"/>
      <c r="Y420" s="32"/>
      <c r="Z420" s="32"/>
      <c r="AA420" s="32"/>
      <c r="AC420" s="32"/>
      <c r="AD420" s="32"/>
      <c r="AE420" s="32"/>
    </row>
    <row r="421" spans="24:31">
      <c r="X421" s="32"/>
      <c r="Y421" s="32"/>
      <c r="Z421" s="32"/>
      <c r="AA421" s="32"/>
      <c r="AC421" s="32"/>
      <c r="AD421" s="32"/>
      <c r="AE421" s="32"/>
    </row>
    <row r="422" spans="24:31">
      <c r="X422" s="32"/>
      <c r="Y422" s="32"/>
      <c r="Z422" s="32"/>
      <c r="AA422" s="32"/>
      <c r="AC422" s="32"/>
      <c r="AD422" s="32"/>
      <c r="AE422" s="32"/>
    </row>
    <row r="423" spans="24:31">
      <c r="X423" s="32"/>
      <c r="Y423" s="32"/>
      <c r="Z423" s="32"/>
      <c r="AA423" s="32"/>
      <c r="AC423" s="32"/>
      <c r="AD423" s="32"/>
      <c r="AE423" s="32"/>
    </row>
    <row r="424" spans="24:31">
      <c r="X424" s="32"/>
      <c r="Y424" s="32"/>
      <c r="Z424" s="32"/>
      <c r="AA424" s="32"/>
      <c r="AC424" s="32"/>
      <c r="AD424" s="32"/>
      <c r="AE424" s="32"/>
    </row>
    <row r="425" spans="24:31">
      <c r="X425" s="32"/>
      <c r="Y425" s="32"/>
      <c r="Z425" s="32"/>
      <c r="AA425" s="32"/>
      <c r="AC425" s="32"/>
      <c r="AD425" s="32"/>
      <c r="AE425" s="32"/>
    </row>
    <row r="426" spans="24:31">
      <c r="X426" s="32"/>
      <c r="Y426" s="32"/>
      <c r="Z426" s="32"/>
      <c r="AA426" s="32"/>
      <c r="AC426" s="32"/>
      <c r="AD426" s="32"/>
      <c r="AE426" s="32"/>
    </row>
    <row r="427" spans="24:31">
      <c r="X427" s="32"/>
      <c r="Y427" s="32"/>
      <c r="Z427" s="32"/>
      <c r="AA427" s="32"/>
      <c r="AC427" s="32"/>
      <c r="AD427" s="32"/>
      <c r="AE427" s="32"/>
    </row>
    <row r="428" spans="24:31">
      <c r="X428" s="32"/>
      <c r="Y428" s="32"/>
      <c r="Z428" s="32"/>
      <c r="AA428" s="32"/>
      <c r="AC428" s="32"/>
      <c r="AD428" s="32"/>
      <c r="AE428" s="32"/>
    </row>
    <row r="429" spans="24:31">
      <c r="X429" s="32"/>
      <c r="Y429" s="32"/>
      <c r="Z429" s="32"/>
      <c r="AA429" s="32"/>
      <c r="AC429" s="32"/>
      <c r="AD429" s="32"/>
      <c r="AE429" s="32"/>
    </row>
    <row r="430" spans="24:31">
      <c r="X430" s="32"/>
      <c r="Y430" s="32"/>
      <c r="Z430" s="32"/>
      <c r="AA430" s="32"/>
      <c r="AC430" s="32"/>
      <c r="AD430" s="32"/>
      <c r="AE430" s="32"/>
    </row>
    <row r="431" spans="24:31">
      <c r="X431" s="32"/>
      <c r="Y431" s="32"/>
      <c r="Z431" s="32"/>
      <c r="AA431" s="32"/>
      <c r="AC431" s="32"/>
      <c r="AD431" s="32"/>
      <c r="AE431" s="32"/>
    </row>
    <row r="432" spans="24:31">
      <c r="X432" s="32"/>
      <c r="Y432" s="32"/>
      <c r="Z432" s="32"/>
      <c r="AA432" s="32"/>
      <c r="AC432" s="32"/>
      <c r="AD432" s="32"/>
      <c r="AE432" s="32"/>
    </row>
    <row r="433" spans="24:31">
      <c r="X433" s="32"/>
      <c r="Y433" s="32"/>
      <c r="Z433" s="32"/>
      <c r="AA433" s="32"/>
      <c r="AC433" s="32"/>
      <c r="AD433" s="32"/>
      <c r="AE433" s="32"/>
    </row>
    <row r="434" spans="24:31">
      <c r="X434" s="32"/>
      <c r="Y434" s="32"/>
      <c r="Z434" s="32"/>
      <c r="AA434" s="32"/>
      <c r="AC434" s="32"/>
      <c r="AD434" s="32"/>
      <c r="AE434" s="32"/>
    </row>
    <row r="435" spans="24:31">
      <c r="X435" s="32"/>
      <c r="Y435" s="32"/>
      <c r="Z435" s="32"/>
      <c r="AA435" s="32"/>
      <c r="AC435" s="32"/>
      <c r="AD435" s="32"/>
      <c r="AE435" s="32"/>
    </row>
    <row r="436" spans="24:31">
      <c r="X436" s="32"/>
      <c r="Y436" s="32"/>
      <c r="Z436" s="32"/>
      <c r="AA436" s="32"/>
      <c r="AC436" s="32"/>
      <c r="AD436" s="32"/>
      <c r="AE436" s="32"/>
    </row>
    <row r="437" spans="24:31">
      <c r="X437" s="32"/>
      <c r="Y437" s="32"/>
      <c r="Z437" s="32"/>
      <c r="AA437" s="32"/>
      <c r="AC437" s="32"/>
      <c r="AD437" s="32"/>
      <c r="AE437" s="32"/>
    </row>
    <row r="438" spans="24:31">
      <c r="X438" s="32"/>
      <c r="Y438" s="32"/>
      <c r="Z438" s="32"/>
      <c r="AA438" s="32"/>
      <c r="AC438" s="32"/>
      <c r="AD438" s="32"/>
      <c r="AE438" s="32"/>
    </row>
    <row r="439" spans="24:31">
      <c r="X439" s="32"/>
      <c r="Y439" s="32"/>
      <c r="Z439" s="32"/>
      <c r="AA439" s="32"/>
      <c r="AC439" s="32"/>
      <c r="AD439" s="32"/>
      <c r="AE439" s="32"/>
    </row>
    <row r="440" spans="24:31">
      <c r="X440" s="32"/>
      <c r="Y440" s="32"/>
      <c r="Z440" s="32"/>
      <c r="AA440" s="32"/>
      <c r="AC440" s="32"/>
      <c r="AD440" s="32"/>
      <c r="AE440" s="32"/>
    </row>
    <row r="441" spans="24:31">
      <c r="X441" s="32"/>
      <c r="Y441" s="32"/>
      <c r="Z441" s="32"/>
      <c r="AA441" s="32"/>
      <c r="AC441" s="32"/>
      <c r="AD441" s="32"/>
      <c r="AE441" s="32"/>
    </row>
    <row r="442" spans="24:31">
      <c r="X442" s="32"/>
      <c r="Y442" s="32"/>
      <c r="Z442" s="32"/>
      <c r="AA442" s="32"/>
      <c r="AC442" s="32"/>
      <c r="AD442" s="32"/>
      <c r="AE442" s="32"/>
    </row>
    <row r="443" spans="24:31">
      <c r="X443" s="32"/>
      <c r="Y443" s="32"/>
      <c r="Z443" s="32"/>
      <c r="AA443" s="32"/>
      <c r="AC443" s="32"/>
      <c r="AD443" s="32"/>
      <c r="AE443" s="32"/>
    </row>
    <row r="444" spans="24:31">
      <c r="X444" s="32"/>
      <c r="Y444" s="32"/>
      <c r="Z444" s="32"/>
      <c r="AA444" s="32"/>
      <c r="AC444" s="32"/>
      <c r="AD444" s="32"/>
      <c r="AE444" s="32"/>
    </row>
    <row r="445" spans="24:31">
      <c r="X445" s="32"/>
      <c r="Y445" s="32"/>
      <c r="Z445" s="32"/>
      <c r="AA445" s="32"/>
      <c r="AC445" s="32"/>
      <c r="AD445" s="32"/>
      <c r="AE445" s="32"/>
    </row>
    <row r="446" spans="24:31">
      <c r="X446" s="32"/>
      <c r="Y446" s="32"/>
      <c r="Z446" s="32"/>
      <c r="AA446" s="32"/>
      <c r="AC446" s="32"/>
      <c r="AD446" s="32"/>
      <c r="AE446" s="32"/>
    </row>
    <row r="447" spans="24:31">
      <c r="X447" s="32"/>
      <c r="Y447" s="32"/>
      <c r="Z447" s="32"/>
      <c r="AA447" s="32"/>
      <c r="AC447" s="32"/>
      <c r="AD447" s="32"/>
      <c r="AE447" s="32"/>
    </row>
    <row r="448" spans="24:31">
      <c r="X448" s="32"/>
      <c r="Y448" s="32"/>
      <c r="Z448" s="32"/>
      <c r="AA448" s="32"/>
      <c r="AC448" s="32"/>
      <c r="AD448" s="32"/>
      <c r="AE448" s="32"/>
    </row>
    <row r="449" spans="24:31">
      <c r="X449" s="32"/>
      <c r="Y449" s="32"/>
      <c r="Z449" s="32"/>
      <c r="AA449" s="32"/>
      <c r="AC449" s="32"/>
      <c r="AD449" s="32"/>
      <c r="AE449" s="32"/>
    </row>
    <row r="450" spans="24:31">
      <c r="X450" s="32"/>
      <c r="Y450" s="32"/>
      <c r="Z450" s="32"/>
      <c r="AA450" s="32"/>
      <c r="AC450" s="32"/>
      <c r="AD450" s="32"/>
      <c r="AE450" s="32"/>
    </row>
    <row r="451" spans="24:31">
      <c r="X451" s="32"/>
      <c r="Y451" s="32"/>
      <c r="Z451" s="32"/>
      <c r="AA451" s="32"/>
      <c r="AC451" s="32"/>
      <c r="AD451" s="32"/>
      <c r="AE451" s="32"/>
    </row>
    <row r="452" spans="24:31">
      <c r="X452" s="32"/>
      <c r="Y452" s="32"/>
      <c r="Z452" s="32"/>
      <c r="AA452" s="32"/>
      <c r="AC452" s="32"/>
      <c r="AD452" s="32"/>
      <c r="AE452" s="32"/>
    </row>
    <row r="453" spans="24:31">
      <c r="X453" s="32"/>
      <c r="Y453" s="32"/>
      <c r="Z453" s="32"/>
      <c r="AA453" s="32"/>
      <c r="AC453" s="32"/>
      <c r="AD453" s="32"/>
      <c r="AE453" s="32"/>
    </row>
    <row r="454" spans="24:31">
      <c r="X454" s="32"/>
      <c r="Y454" s="32"/>
      <c r="Z454" s="32"/>
      <c r="AA454" s="32"/>
      <c r="AC454" s="32"/>
      <c r="AD454" s="32"/>
      <c r="AE454" s="32"/>
    </row>
    <row r="455" spans="24:31">
      <c r="X455" s="32"/>
      <c r="Y455" s="32"/>
      <c r="Z455" s="32"/>
      <c r="AA455" s="32"/>
      <c r="AC455" s="32"/>
      <c r="AD455" s="32"/>
      <c r="AE455" s="32"/>
    </row>
    <row r="456" spans="24:31">
      <c r="X456" s="32"/>
      <c r="Y456" s="32"/>
      <c r="Z456" s="32"/>
      <c r="AA456" s="32"/>
      <c r="AC456" s="32"/>
      <c r="AD456" s="32"/>
      <c r="AE456" s="32"/>
    </row>
  </sheetData>
  <customSheetViews>
    <customSheetView guid="{D0EA1E9A-5C93-41CD-9381-F1B269127DE0}" scale="75" showRuler="0">
      <pane xSplit="1" ySplit="5" topLeftCell="B6" activePane="bottomRight" state="frozenSplit"/>
      <selection pane="bottomRight"/>
      <pageMargins left="0.78740157499999996" right="0.78740157499999996" top="0.984251969" bottom="0.984251969" header="0.4921259845" footer="0.4921259845"/>
      <headerFooter alignWithMargins="0"/>
    </customSheetView>
  </customSheetViews>
  <mergeCells count="38">
    <mergeCell ref="G5:G7"/>
    <mergeCell ref="M6:M7"/>
    <mergeCell ref="L6:L7"/>
    <mergeCell ref="Q9:AC9"/>
    <mergeCell ref="U5:U7"/>
    <mergeCell ref="Y5:AA6"/>
    <mergeCell ref="H34:I34"/>
    <mergeCell ref="K5:K7"/>
    <mergeCell ref="A5:A7"/>
    <mergeCell ref="AB5:AB7"/>
    <mergeCell ref="W5:W7"/>
    <mergeCell ref="O6:O7"/>
    <mergeCell ref="C5:C7"/>
    <mergeCell ref="D5:D7"/>
    <mergeCell ref="R6:R7"/>
    <mergeCell ref="V5:V7"/>
    <mergeCell ref="Q6:Q7"/>
    <mergeCell ref="P6:P7"/>
    <mergeCell ref="B5:B7"/>
    <mergeCell ref="H26:I26"/>
    <mergeCell ref="X5:X7"/>
    <mergeCell ref="A9:F9"/>
    <mergeCell ref="T5:T7"/>
    <mergeCell ref="H28:I28"/>
    <mergeCell ref="H29:I29"/>
    <mergeCell ref="L5:R5"/>
    <mergeCell ref="H19:I19"/>
    <mergeCell ref="H20:I20"/>
    <mergeCell ref="A17:AC17"/>
    <mergeCell ref="AC5:AC7"/>
    <mergeCell ref="G9:P9"/>
    <mergeCell ref="A18:AC18"/>
    <mergeCell ref="N6:N7"/>
    <mergeCell ref="E5:E7"/>
    <mergeCell ref="H5:I6"/>
    <mergeCell ref="J5:J7"/>
    <mergeCell ref="S5:S7"/>
    <mergeCell ref="F5:F7"/>
  </mergeCells>
  <phoneticPr fontId="0" type="noConversion"/>
  <conditionalFormatting sqref="B1:B1048576">
    <cfRule type="containsText" dxfId="9" priority="22" operator="containsText" text="oseva uni">
      <formula>NOT(ISERROR(SEARCH("oseva uni",B1)))</formula>
    </cfRule>
  </conditionalFormatting>
  <conditionalFormatting sqref="B22:B23">
    <cfRule type="containsText" dxfId="8" priority="21" operator="containsText" text="saatbau">
      <formula>NOT(ISERROR(SEARCH("saatbau",B22)))</formula>
    </cfRule>
  </conditionalFormatting>
  <conditionalFormatting sqref="B34 B12:B13 B15">
    <cfRule type="containsText" dxfId="7" priority="20" operator="containsText" text="souf">
      <formula>NOT(ISERROR(SEARCH("souf",B12)))</formula>
    </cfRule>
  </conditionalFormatting>
  <conditionalFormatting sqref="B25:B26 B10">
    <cfRule type="containsText" dxfId="6" priority="14" operator="containsText" text="saaten">
      <formula>NOT(ISERROR(SEARCH("saaten",B10)))</formula>
    </cfRule>
  </conditionalFormatting>
  <conditionalFormatting sqref="B28:B29">
    <cfRule type="containsText" dxfId="5" priority="9" operator="containsText" text="seed">
      <formula>NOT(ISERROR(SEARCH("seed",B28)))</formula>
    </cfRule>
  </conditionalFormatting>
  <conditionalFormatting sqref="B19:B21">
    <cfRule type="containsText" dxfId="4" priority="7" operator="containsText" text="BOR">
      <formula>NOT(ISERROR(SEARCH("BOR",B19)))</formula>
    </cfRule>
  </conditionalFormatting>
  <conditionalFormatting sqref="B36:B38">
    <cfRule type="containsText" dxfId="3" priority="1" operator="containsText" text="ragt">
      <formula>NOT(ISERROR(SEARCH("ragt",B36)))</formula>
    </cfRule>
    <cfRule type="containsText" dxfId="2" priority="2" operator="containsText" text="vp agro">
      <formula>NOT(ISERROR(SEARCH("vp agro",B36)))</formula>
    </cfRule>
    <cfRule type="containsText" dxfId="1" priority="3" operator="containsText" text="vp agro">
      <formula>NOT(ISERROR(SEARCH("vp agro",B36)))</formula>
    </cfRule>
    <cfRule type="containsText" dxfId="0" priority="4" operator="containsText" text="ragt">
      <formula>NOT(ISERROR(SEARCH("ragt",B36)))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Žito ozimé</vt:lpstr>
    </vt:vector>
  </TitlesOfParts>
  <Company>Kurent s.r.o.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Petr Štěpánek</dc:creator>
  <cp:lastModifiedBy>Adam</cp:lastModifiedBy>
  <dcterms:created xsi:type="dcterms:W3CDTF">2006-05-12T06:02:25Z</dcterms:created>
  <dcterms:modified xsi:type="dcterms:W3CDTF">2020-07-20T09:35:21Z</dcterms:modified>
</cp:coreProperties>
</file>