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30" windowWidth="19020" windowHeight="12390"/>
  </bookViews>
  <sheets>
    <sheet name="Tritikale ozimé" sheetId="4" r:id="rId1"/>
  </sheets>
  <calcPr calcId="125725" iterateDelta="1E-4"/>
  <customWorkbookViews>
    <customWorkbookView name="Ing. Petr Štěpánek - vlastní zobrazení" guid="{D0EA1E9A-5C93-41CD-9381-F1B269127DE0}" mergeInterval="0" personalView="1" maximized="1" windowWidth="1276" windowHeight="832" activeSheetId="1"/>
  </customWorkbookViews>
</workbook>
</file>

<file path=xl/comments1.xml><?xml version="1.0" encoding="utf-8"?>
<comments xmlns="http://schemas.openxmlformats.org/spreadsheetml/2006/main">
  <authors>
    <author>Ing. Petr Štěpánek</author>
  </authors>
  <commentList>
    <comment ref="D5" authorId="0">
      <text>
        <r>
          <rPr>
            <b/>
            <sz val="8"/>
            <color indexed="81"/>
            <rFont val="Tahoma"/>
            <family val="2"/>
            <charset val="238"/>
          </rPr>
          <t>Zařazení odrůdy do programu Bioetanol</t>
        </r>
        <r>
          <rPr>
            <sz val="8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<sst xmlns="http://schemas.openxmlformats.org/spreadsheetml/2006/main" count="597" uniqueCount="220">
  <si>
    <t>Název</t>
  </si>
  <si>
    <t>Zástupce v ČR</t>
  </si>
  <si>
    <t>zima</t>
  </si>
  <si>
    <t>polehaní</t>
  </si>
  <si>
    <t>padlí</t>
  </si>
  <si>
    <t>časný</t>
  </si>
  <si>
    <t>pozdní</t>
  </si>
  <si>
    <t>běžný</t>
  </si>
  <si>
    <r>
      <t xml:space="preserve">Odolnost 
</t>
    </r>
    <r>
      <rPr>
        <sz val="10"/>
        <rFont val="Times New Roman"/>
        <family val="1"/>
        <charset val="238"/>
      </rPr>
      <t>(9 odolná; 1 náchylná)</t>
    </r>
  </si>
  <si>
    <r>
      <t xml:space="preserve">HTS
</t>
    </r>
    <r>
      <rPr>
        <sz val="10"/>
        <rFont val="Times New Roman"/>
        <family val="1"/>
        <charset val="238"/>
      </rPr>
      <t>(g)</t>
    </r>
  </si>
  <si>
    <r>
      <t xml:space="preserve">Vzrůst
</t>
    </r>
    <r>
      <rPr>
        <sz val="10"/>
        <rFont val="Times New Roman"/>
        <family val="1"/>
        <charset val="238"/>
      </rPr>
      <t>(cm)</t>
    </r>
  </si>
  <si>
    <t>plíseň sněžná</t>
  </si>
  <si>
    <t>list skvrnitosti</t>
  </si>
  <si>
    <t>braničnatka plevová</t>
  </si>
  <si>
    <t>PP</t>
  </si>
  <si>
    <t>PR</t>
  </si>
  <si>
    <t>vysoký</t>
  </si>
  <si>
    <t>SR</t>
  </si>
  <si>
    <t>ano</t>
  </si>
  <si>
    <t>EU</t>
  </si>
  <si>
    <t>-</t>
  </si>
  <si>
    <t>R</t>
  </si>
  <si>
    <t>ne</t>
  </si>
  <si>
    <t>velmi vysoký</t>
  </si>
  <si>
    <t>plastická</t>
  </si>
  <si>
    <t>nnn</t>
  </si>
  <si>
    <t>K,Ř,O,B</t>
  </si>
  <si>
    <t>Ř,O,B</t>
  </si>
  <si>
    <t>nn§</t>
  </si>
  <si>
    <t>střední-vyšší</t>
  </si>
  <si>
    <t>3,0–3,5</t>
  </si>
  <si>
    <t>UKSUP</t>
  </si>
  <si>
    <t>O</t>
  </si>
  <si>
    <t>nnn§</t>
  </si>
  <si>
    <t>Selgen</t>
  </si>
  <si>
    <t>Údaje poskytnuté zástupcem odrůdy</t>
  </si>
  <si>
    <t>Více informací na straně</t>
  </si>
  <si>
    <t>Zdroj hodnocení</t>
  </si>
  <si>
    <t>K,Ř,O,(B)</t>
  </si>
  <si>
    <t>N</t>
  </si>
  <si>
    <t>D</t>
  </si>
  <si>
    <t>PD</t>
  </si>
  <si>
    <t>CZ 2007</t>
  </si>
  <si>
    <t>SW Talentro</t>
  </si>
  <si>
    <t>3,0–4,0</t>
  </si>
  <si>
    <t>dle intenzity</t>
  </si>
  <si>
    <t>Saaten U.</t>
  </si>
  <si>
    <t>Soufflet A.</t>
  </si>
  <si>
    <t>Oseva Uni</t>
  </si>
  <si>
    <t>Oblast pěstování</t>
  </si>
  <si>
    <t>N = neošetřeno fungicidy a morforegulátory</t>
  </si>
  <si>
    <t>O = ošetřeno fungicidy a morforegulátory</t>
  </si>
  <si>
    <t>R - raný</t>
  </si>
  <si>
    <t>PP - polopozdní</t>
  </si>
  <si>
    <t>P- pozdní</t>
  </si>
  <si>
    <t>Ranost:</t>
  </si>
  <si>
    <t>D - doporučené odrůdy</t>
  </si>
  <si>
    <t>PD - předběžně doporučené odrůdy</t>
  </si>
  <si>
    <t>O - ostatní odrůdy</t>
  </si>
  <si>
    <t>Hodnocení SDO:</t>
  </si>
  <si>
    <t>Potřeba regulace růstu</t>
  </si>
  <si>
    <t>Intenzita pěstování</t>
  </si>
  <si>
    <t>Pěstování po obilnině</t>
  </si>
  <si>
    <t>O - obilnářská</t>
  </si>
  <si>
    <t>Oblast pěstování:</t>
  </si>
  <si>
    <t>K - kukuřičná</t>
  </si>
  <si>
    <t>Ř - řepařská</t>
  </si>
  <si>
    <t>B - bramborářská</t>
  </si>
  <si>
    <t>Bioetanol</t>
  </si>
  <si>
    <t>Rok zápisu</t>
  </si>
  <si>
    <t>Doporučený výsev 
(MKS/ha)</t>
  </si>
  <si>
    <t>Termín výsevu</t>
  </si>
  <si>
    <t>Výnos (%)</t>
  </si>
  <si>
    <t>Ranost
(dny)</t>
  </si>
  <si>
    <t>Tento přehled byl sestaven na základě informací poskytnutých zástupci jednotlivých odrůd a doplněn oficiálním hodnocením ÚKZÚZ. U odrůd nehodnocených ÚKZÚZ bylo hodnocení převzato od zástupce a jednotlivé výsledky hodnocení nelze vzájemně porovnávat.</t>
  </si>
  <si>
    <t>CZ 2009</t>
  </si>
  <si>
    <t>Agostino</t>
  </si>
  <si>
    <t>při inzenzitě</t>
  </si>
  <si>
    <t>s</t>
  </si>
  <si>
    <t>Tulus</t>
  </si>
  <si>
    <t>SK 2009</t>
  </si>
  <si>
    <t>Kinerit</t>
  </si>
  <si>
    <t>stř. vysoký</t>
  </si>
  <si>
    <t>VP AGRO</t>
  </si>
  <si>
    <t>?</t>
  </si>
  <si>
    <t>CZ 2011</t>
  </si>
  <si>
    <t xml:space="preserve">Počet zrn v  klasu </t>
  </si>
  <si>
    <t>Číslo poklesu (s)</t>
  </si>
  <si>
    <t>Obsah dusíkatých látek v sušině (%)</t>
  </si>
  <si>
    <t>Obsah lysinu (%)</t>
  </si>
  <si>
    <t>Obsah škrobu v sušině (%)</t>
  </si>
  <si>
    <t xml:space="preserve"> Množitelské plochy 2010 (E+C1, %)</t>
  </si>
  <si>
    <t>Agronomická data</t>
  </si>
  <si>
    <t>Metání</t>
  </si>
  <si>
    <t>Obsah dusíkatých látek v sušině</t>
  </si>
  <si>
    <t>* menší počet dat</t>
  </si>
  <si>
    <t>BSA</t>
  </si>
  <si>
    <t>Podíl zrna nad 2,2 mm (%)</t>
  </si>
  <si>
    <r>
      <t xml:space="preserve">Metání </t>
    </r>
    <r>
      <rPr>
        <sz val="6"/>
        <color rgb="FFFF0000"/>
        <rFont val="Arial CE"/>
        <family val="2"/>
        <charset val="238"/>
      </rPr>
      <t>- rozdíl od odrůdy SW Talentro ve dnech</t>
    </r>
  </si>
  <si>
    <r>
      <t>Objemová hmotnost  (kg.hl</t>
    </r>
    <r>
      <rPr>
        <vertAlign val="superscript"/>
        <sz val="11"/>
        <color rgb="FFFF0000"/>
        <rFont val="Arial CE"/>
        <family val="2"/>
        <charset val="238"/>
      </rPr>
      <t>-1</t>
    </r>
    <r>
      <rPr>
        <sz val="11"/>
        <color rgb="FFFF0000"/>
        <rFont val="Arial CE"/>
        <family val="2"/>
        <charset val="238"/>
      </rPr>
      <t>)</t>
    </r>
  </si>
  <si>
    <r>
      <t>Mrazuvzdornost (% přežití)</t>
    </r>
    <r>
      <rPr>
        <sz val="9"/>
        <color rgb="FFFF0000"/>
        <rFont val="Arial CE"/>
        <charset val="238"/>
      </rPr>
      <t xml:space="preserve"> - testy 2010-11</t>
    </r>
  </si>
  <si>
    <r>
      <t xml:space="preserve">Ostatní odrůdy a odrůdy nabízené na základě společného evropského katalogu odrůd </t>
    </r>
    <r>
      <rPr>
        <b/>
        <sz val="8"/>
        <rFont val="Arial CE"/>
        <charset val="238"/>
      </rPr>
      <t>(řazeno dle zástupce a názvu)</t>
    </r>
    <r>
      <rPr>
        <b/>
        <sz val="10"/>
        <rFont val="Arial CE"/>
        <charset val="238"/>
      </rPr>
      <t xml:space="preserve">
Zveřejněné údaje pocházejí z různorodých materiálů. Uvedené výsledky nejsou vzájemně porovnatelné s výsledky jiných zkoušení a údaji zveřejněnými u ostatních odrůd.
Tento přehled slouží pouze k orientačnímu porovnání a jako rekapitulace současné nabídky na trhu osiv. Vydavatel nenese zodpovědnost za údaje zveřejněné v tomto přehledu, které byly poskytnuty zástupci jednotlivých odrůd.</t>
    </r>
  </si>
  <si>
    <t>Elita</t>
  </si>
  <si>
    <t>Securo</t>
  </si>
  <si>
    <t>firemní údaje</t>
  </si>
  <si>
    <t>Saatbau</t>
  </si>
  <si>
    <t>velmi vysoký výnos GPS</t>
  </si>
  <si>
    <t>Ing. Petr Štěpánek, Ph.D.; Agromanuál</t>
  </si>
  <si>
    <t>AGES</t>
  </si>
  <si>
    <t>CZ 2015</t>
  </si>
  <si>
    <r>
      <t>Počet produktivních stébel na m</t>
    </r>
    <r>
      <rPr>
        <vertAlign val="superscript"/>
        <sz val="10"/>
        <rFont val="Arial CE"/>
        <family val="2"/>
        <charset val="238"/>
      </rPr>
      <t>2</t>
    </r>
  </si>
  <si>
    <t>Rez plevová</t>
  </si>
  <si>
    <t>Kvido</t>
  </si>
  <si>
    <t>Elpaso</t>
  </si>
  <si>
    <t>EU 2010</t>
  </si>
  <si>
    <t>Caussade</t>
  </si>
  <si>
    <t>Odrůda</t>
  </si>
  <si>
    <t>Braničnatka plevová v klasu</t>
  </si>
  <si>
    <t>Objemová hmotnost</t>
  </si>
  <si>
    <t>g</t>
  </si>
  <si>
    <t>cm</t>
  </si>
  <si>
    <t>%</t>
  </si>
  <si>
    <t>g/l</t>
  </si>
  <si>
    <t>Výnos zrna (%)</t>
  </si>
  <si>
    <t xml:space="preserve"> Rok registrace</t>
  </si>
  <si>
    <t>Odolnost proti chorobám (9-1)</t>
  </si>
  <si>
    <t>Kvalita zrna</t>
  </si>
  <si>
    <t xml:space="preserve"> Množitelské plochy 2015 (E+C1, %)</t>
  </si>
  <si>
    <t>Kategorie doporučení</t>
  </si>
  <si>
    <t xml:space="preserve">      neošetřená varianta (N)</t>
  </si>
  <si>
    <t xml:space="preserve">      ošetřená varianta (O)</t>
  </si>
  <si>
    <r>
      <t xml:space="preserve">Metání </t>
    </r>
    <r>
      <rPr>
        <sz val="6"/>
        <color theme="1"/>
        <rFont val="Arial"/>
        <family val="2"/>
        <charset val="238"/>
      </rPr>
      <t>- rozdíl od odrůdy SW Talentro ve dnech</t>
    </r>
  </si>
  <si>
    <r>
      <t xml:space="preserve">Zralost </t>
    </r>
    <r>
      <rPr>
        <sz val="6"/>
        <color theme="1"/>
        <rFont val="Arial"/>
        <family val="2"/>
        <charset val="238"/>
      </rPr>
      <t>- rozdíl od odrůdy SW Talentro ve dnech</t>
    </r>
  </si>
  <si>
    <t>Délka rostlin (cm)</t>
  </si>
  <si>
    <t>Odolnost proti poléhání (9-1)</t>
  </si>
  <si>
    <t>Počet produktivních stébel na m2</t>
  </si>
  <si>
    <t>Hmotnost 1000 zrn (g)</t>
  </si>
  <si>
    <t>Padlí travní na listu</t>
  </si>
  <si>
    <t>Komplex listových skvrnitostí</t>
  </si>
  <si>
    <t>Rez žitná a pšeničná</t>
  </si>
  <si>
    <r>
      <t>Objemová hmotnost  (g.l</t>
    </r>
    <r>
      <rPr>
        <vertAlign val="superscript"/>
        <sz val="10"/>
        <color theme="1"/>
        <rFont val="Arial"/>
        <family val="2"/>
        <charset val="238"/>
      </rPr>
      <t>-1</t>
    </r>
    <r>
      <rPr>
        <sz val="10"/>
        <rFont val="Arial"/>
        <family val="2"/>
        <charset val="238"/>
      </rPr>
      <t>)</t>
    </r>
  </si>
  <si>
    <t>Claudius</t>
  </si>
  <si>
    <r>
      <t>Průměr standardních odrůd (t/ha</t>
    </r>
    <r>
      <rPr>
        <sz val="6"/>
        <color theme="1"/>
        <rFont val="Arial"/>
        <family val="2"/>
        <charset val="238"/>
      </rPr>
      <t>)</t>
    </r>
  </si>
  <si>
    <t>Zralost</t>
  </si>
  <si>
    <t>Doporučené</t>
  </si>
  <si>
    <t>ÚKZÚZ 12–15</t>
  </si>
  <si>
    <t>rez žitná a pšeničná</t>
  </si>
  <si>
    <r>
      <t>Počet prod. stébel (ks/m</t>
    </r>
    <r>
      <rPr>
        <b/>
        <vertAlign val="superscript"/>
        <sz val="10"/>
        <rFont val="Times New Roman"/>
        <family val="1"/>
        <charset val="238"/>
      </rPr>
      <t>2</t>
    </r>
    <r>
      <rPr>
        <b/>
        <sz val="10"/>
        <rFont val="Times New Roman"/>
        <family val="1"/>
        <charset val="238"/>
      </rPr>
      <t>)</t>
    </r>
  </si>
  <si>
    <t>3,3–4,5</t>
  </si>
  <si>
    <t>EU 2015</t>
  </si>
  <si>
    <t>Ostatní</t>
  </si>
  <si>
    <r>
      <t>Počet produktivních stébel na m</t>
    </r>
    <r>
      <rPr>
        <vertAlign val="superscript"/>
        <sz val="10"/>
        <color theme="1"/>
        <rFont val="Arial"/>
        <family val="2"/>
        <charset val="238"/>
      </rPr>
      <t>2</t>
    </r>
  </si>
  <si>
    <t>Předběžně doporučené</t>
  </si>
  <si>
    <t xml:space="preserve"> Množitelské plochy 2016 (E+C1, %)</t>
  </si>
  <si>
    <t>Padlí tritikale (padlí travní) na listu</t>
  </si>
  <si>
    <t>Komplex listových skvrnitostín tritikale</t>
  </si>
  <si>
    <t>Feosferiová skvrnitost (braničnatka plevová) v klasu</t>
  </si>
  <si>
    <t>Hnědá rzivost tritikale (rez žitná a pšeničná)</t>
  </si>
  <si>
    <t>Žlutá rzivost tritikale (rez plevová) na listu</t>
  </si>
  <si>
    <t>Žlutá rzivost tritikale (rez plevová) v klasu</t>
  </si>
  <si>
    <r>
      <t>Objemová hmotnost  (g/l</t>
    </r>
    <r>
      <rPr>
        <sz val="10"/>
        <rFont val="Arial"/>
        <family val="2"/>
        <charset val="238"/>
      </rPr>
      <t>)</t>
    </r>
  </si>
  <si>
    <t>rozdíl od odrůdy SW Talentro ve dnech</t>
  </si>
  <si>
    <t>Cedrico *</t>
  </si>
  <si>
    <t>Cappricia *</t>
  </si>
  <si>
    <t>CZ 2017</t>
  </si>
  <si>
    <t>Team PZO</t>
  </si>
  <si>
    <t xml:space="preserve"> vysoký výnos GPS</t>
  </si>
  <si>
    <t>R-PR</t>
  </si>
  <si>
    <t>Cedrico</t>
  </si>
  <si>
    <t>Cappricia</t>
  </si>
  <si>
    <t>Významné hospodářské vlastnosti odrůd tritikale ozimého (ÚKZÚZ, 2014–2017)</t>
  </si>
  <si>
    <t xml:space="preserve"> Množitelské plochy 2017 (E+C1, %)</t>
  </si>
  <si>
    <t>Komplex listových skvrnitostí tritikale</t>
  </si>
  <si>
    <t>Feosferiová skvrnitost (braničnatka plevová)</t>
  </si>
  <si>
    <r>
      <t>Objemová hmotnost  (g/l</t>
    </r>
    <r>
      <rPr>
        <sz val="10"/>
        <rFont val="Arial"/>
        <family val="2"/>
        <charset val="238"/>
      </rPr>
      <t>)</t>
    </r>
  </si>
  <si>
    <t>EU 2017</t>
  </si>
  <si>
    <t>Tantris</t>
  </si>
  <si>
    <t>EU 2018</t>
  </si>
  <si>
    <t>Tender PZO</t>
  </si>
  <si>
    <t>D 2016</t>
  </si>
  <si>
    <t>450-550</t>
  </si>
  <si>
    <t xml:space="preserve">- </t>
  </si>
  <si>
    <t>SR–PP</t>
  </si>
  <si>
    <t>Významné hospodářské vlastnosti odrůd tritikale ozimého (ÚKZÚZ, 2015–18)</t>
  </si>
  <si>
    <t xml:space="preserve"> Množitelské plochy 2018 (E+C1, %)</t>
  </si>
  <si>
    <r>
      <t xml:space="preserve">Metání </t>
    </r>
    <r>
      <rPr>
        <sz val="6"/>
        <color theme="1"/>
        <rFont val="Arial"/>
        <family val="2"/>
        <charset val="238"/>
      </rPr>
      <t>- rozdíl od odrůdy Claudius ve dnech</t>
    </r>
  </si>
  <si>
    <r>
      <t xml:space="preserve">Zralost </t>
    </r>
    <r>
      <rPr>
        <sz val="6"/>
        <color theme="1"/>
        <rFont val="Arial"/>
        <family val="2"/>
        <charset val="238"/>
      </rPr>
      <t>- rozdíl od odrůdy Claudius ve dnech</t>
    </r>
  </si>
  <si>
    <r>
      <t>Objemová hmotnost  (g.l</t>
    </r>
    <r>
      <rPr>
        <vertAlign val="superscript"/>
        <sz val="10"/>
        <rFont val="Arial"/>
        <family val="2"/>
        <charset val="238"/>
      </rPr>
      <t>-1</t>
    </r>
    <r>
      <rPr>
        <sz val="10"/>
        <rFont val="Arial"/>
        <family val="2"/>
        <charset val="238"/>
      </rPr>
      <t>)</t>
    </r>
  </si>
  <si>
    <t>Elicsir</t>
  </si>
  <si>
    <t>PS Ivanovice</t>
  </si>
  <si>
    <t>F 2015</t>
  </si>
  <si>
    <t>SK 2019</t>
  </si>
  <si>
    <t>Riparo</t>
  </si>
  <si>
    <t>ÚKZÚZ 2018</t>
  </si>
  <si>
    <t>Tritikale ozimé  - vlastnosti odrůd nabízených v roce 2020</t>
  </si>
  <si>
    <t>Hodnocení SDO 2020</t>
  </si>
  <si>
    <t>CZ 2020</t>
  </si>
  <si>
    <t>Údaje ÚKZÚZ (2016–2019)</t>
  </si>
  <si>
    <t>Výnos zrna</t>
  </si>
  <si>
    <t>Odolnost proti chorobám</t>
  </si>
  <si>
    <t>ÚKZÚZ 16–19</t>
  </si>
  <si>
    <t>Číslo poklesu</t>
  </si>
  <si>
    <t>9–1</t>
  </si>
  <si>
    <t>ks/m2</t>
  </si>
  <si>
    <t>ks/klas</t>
  </si>
  <si>
    <t>Významné hospodářské vlastnosti odrůd tritikale ozimého (ÚKZÚZ, 2016–19)</t>
  </si>
  <si>
    <t xml:space="preserve"> Množitelské plochy 2019 (E+C1)</t>
  </si>
  <si>
    <t>Podíl zrna nad 2,2 mm</t>
  </si>
  <si>
    <t>dny od odrůdy Claudius</t>
  </si>
  <si>
    <t>Porto *</t>
  </si>
  <si>
    <r>
      <t xml:space="preserve">Odrůdy hodnocené ÚKZÚZ pro SDO v roce 2020 </t>
    </r>
    <r>
      <rPr>
        <b/>
        <sz val="8"/>
        <rFont val="Times New Roman"/>
        <family val="1"/>
        <charset val="238"/>
      </rPr>
      <t>(řazeno dle SDO)</t>
    </r>
  </si>
  <si>
    <t>Trimaxus</t>
  </si>
  <si>
    <t>Tribonus</t>
  </si>
  <si>
    <t>IS Titus</t>
  </si>
  <si>
    <t>110-120</t>
  </si>
  <si>
    <t>500-560</t>
  </si>
  <si>
    <t>dle intentity</t>
  </si>
  <si>
    <t>3,8–4,8</t>
  </si>
  <si>
    <t>RWA (BOR)</t>
  </si>
  <si>
    <t>Borowik</t>
  </si>
</sst>
</file>

<file path=xl/styles.xml><?xml version="1.0" encoding="utf-8"?>
<styleSheet xmlns="http://schemas.openxmlformats.org/spreadsheetml/2006/main">
  <numFmts count="2">
    <numFmt numFmtId="164" formatCode="0.0"/>
    <numFmt numFmtId="166" formatCode="[$-405]General"/>
  </numFmts>
  <fonts count="49">
    <font>
      <sz val="10"/>
      <name val="Arial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14"/>
      <name val="Arial CE"/>
      <charset val="238"/>
    </font>
    <font>
      <sz val="12"/>
      <name val="Arial"/>
      <family val="2"/>
      <charset val="238"/>
    </font>
    <font>
      <sz val="12"/>
      <name val="Arial CE"/>
      <charset val="238"/>
    </font>
    <font>
      <sz val="14"/>
      <name val="Arial"/>
      <family val="2"/>
      <charset val="238"/>
    </font>
    <font>
      <b/>
      <sz val="14"/>
      <name val="Times New Roman"/>
      <family val="1"/>
      <charset val="238"/>
    </font>
    <font>
      <sz val="10"/>
      <name val="Arial CE"/>
      <family val="2"/>
      <charset val="238"/>
    </font>
    <font>
      <b/>
      <sz val="8"/>
      <name val="Arial CE"/>
      <charset val="238"/>
    </font>
    <font>
      <b/>
      <sz val="8"/>
      <name val="Times New Roman"/>
      <family val="1"/>
      <charset val="238"/>
    </font>
    <font>
      <sz val="7"/>
      <name val="Arial"/>
      <family val="2"/>
    </font>
    <font>
      <sz val="10"/>
      <name val="Wingdings"/>
      <charset val="2"/>
    </font>
    <font>
      <sz val="10"/>
      <color rgb="FFFF0000"/>
      <name val="Arial"/>
      <family val="2"/>
      <charset val="238"/>
    </font>
    <font>
      <sz val="10"/>
      <color rgb="FFFF0000"/>
      <name val="Arial CE"/>
      <family val="2"/>
      <charset val="238"/>
    </font>
    <font>
      <sz val="10"/>
      <color rgb="FFFF0000"/>
      <name val="Times New Roman"/>
      <family val="1"/>
      <charset val="238"/>
    </font>
    <font>
      <sz val="11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sz val="11"/>
      <color indexed="10"/>
      <name val="Calibri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Arial CE"/>
      <charset val="238"/>
    </font>
    <font>
      <b/>
      <sz val="10"/>
      <color theme="1"/>
      <name val="Arial"/>
      <family val="2"/>
      <charset val="238"/>
    </font>
    <font>
      <sz val="9"/>
      <color rgb="FFFF0000"/>
      <name val="Arial CE"/>
      <charset val="238"/>
    </font>
    <font>
      <sz val="6"/>
      <color rgb="FFFF0000"/>
      <name val="Arial CE"/>
      <family val="2"/>
      <charset val="238"/>
    </font>
    <font>
      <vertAlign val="superscript"/>
      <sz val="11"/>
      <color rgb="FFFF0000"/>
      <name val="Arial CE"/>
      <family val="2"/>
      <charset val="238"/>
    </font>
    <font>
      <sz val="12"/>
      <color rgb="FFFF0000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vertAlign val="superscript"/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vertAlign val="superscript"/>
      <sz val="10"/>
      <name val="Arial CE"/>
      <family val="2"/>
      <charset val="238"/>
    </font>
    <font>
      <sz val="9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vertAlign val="superscript"/>
      <sz val="10"/>
      <name val="Times New Roman"/>
      <family val="1"/>
      <charset val="238"/>
    </font>
    <font>
      <sz val="9"/>
      <name val="Arial"/>
      <family val="2"/>
      <charset val="238"/>
    </font>
    <font>
      <b/>
      <sz val="10"/>
      <color rgb="FFFF0000"/>
      <name val="Times New Roman"/>
      <family val="1"/>
      <charset val="238"/>
    </font>
    <font>
      <strike/>
      <sz val="10"/>
      <name val="Arial CE"/>
      <charset val="238"/>
    </font>
    <font>
      <b/>
      <strike/>
      <sz val="10"/>
      <name val="Arial CE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0" fontId="13" fillId="0" borderId="0"/>
    <xf numFmtId="0" fontId="13" fillId="0" borderId="0"/>
    <xf numFmtId="0" fontId="9" fillId="0" borderId="0"/>
    <xf numFmtId="0" fontId="26" fillId="0" borderId="0" applyNumberFormat="0" applyFill="0" applyBorder="0" applyAlignment="0" applyProtection="0"/>
    <xf numFmtId="0" fontId="34" fillId="0" borderId="0"/>
    <xf numFmtId="0" fontId="7" fillId="0" borderId="0"/>
    <xf numFmtId="0" fontId="9" fillId="0" borderId="0"/>
    <xf numFmtId="0" fontId="16" fillId="0" borderId="0"/>
    <xf numFmtId="0" fontId="9" fillId="0" borderId="0"/>
    <xf numFmtId="0" fontId="26" fillId="0" borderId="0"/>
    <xf numFmtId="0" fontId="9" fillId="0" borderId="0"/>
    <xf numFmtId="0" fontId="9" fillId="0" borderId="0"/>
    <xf numFmtId="0" fontId="9" fillId="0" borderId="0"/>
    <xf numFmtId="166" fontId="27" fillId="0" borderId="0"/>
  </cellStyleXfs>
  <cellXfs count="316">
    <xf numFmtId="0" fontId="0" fillId="0" borderId="0" xfId="0"/>
    <xf numFmtId="49" fontId="0" fillId="0" borderId="0" xfId="0" applyNumberFormat="1"/>
    <xf numFmtId="0" fontId="0" fillId="0" borderId="0" xfId="0" applyFill="1"/>
    <xf numFmtId="0" fontId="0" fillId="0" borderId="0" xfId="0" applyBorder="1"/>
    <xf numFmtId="0" fontId="0" fillId="0" borderId="0" xfId="0" applyFill="1" applyBorder="1" applyAlignment="1">
      <alignment horizontal="center"/>
    </xf>
    <xf numFmtId="0" fontId="7" fillId="0" borderId="0" xfId="0" applyFont="1" applyFill="1" applyBorder="1"/>
    <xf numFmtId="49" fontId="1" fillId="0" borderId="0" xfId="0" applyNumberFormat="1" applyFont="1" applyFill="1"/>
    <xf numFmtId="49" fontId="6" fillId="0" borderId="0" xfId="0" applyNumberFormat="1" applyFont="1" applyFill="1"/>
    <xf numFmtId="49" fontId="0" fillId="0" borderId="0" xfId="0" applyNumberFormat="1" applyFill="1"/>
    <xf numFmtId="0" fontId="7" fillId="0" borderId="0" xfId="0" applyFont="1" applyFill="1" applyAlignment="1">
      <alignment horizontal="center" vertical="center"/>
    </xf>
    <xf numFmtId="49" fontId="15" fillId="0" borderId="0" xfId="0" applyNumberFormat="1" applyFont="1" applyBorder="1"/>
    <xf numFmtId="0" fontId="6" fillId="0" borderId="0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0" fillId="0" borderId="0" xfId="0" applyNumberFormat="1" applyFill="1" applyBorder="1"/>
    <xf numFmtId="0" fontId="3" fillId="0" borderId="0" xfId="0" applyFont="1" applyFill="1" applyBorder="1" applyAlignment="1">
      <alignment horizontal="center" vertical="center"/>
    </xf>
    <xf numFmtId="0" fontId="19" fillId="0" borderId="0" xfId="1" applyFont="1" applyBorder="1"/>
    <xf numFmtId="49" fontId="9" fillId="0" borderId="0" xfId="0" applyNumberFormat="1" applyFont="1" applyFill="1"/>
    <xf numFmtId="1" fontId="20" fillId="3" borderId="0" xfId="0" applyNumberFormat="1" applyFont="1" applyFill="1" applyBorder="1" applyAlignment="1">
      <alignment horizontal="center" vertical="center"/>
    </xf>
    <xf numFmtId="164" fontId="20" fillId="3" borderId="0" xfId="0" applyNumberFormat="1" applyFont="1" applyFill="1" applyBorder="1" applyAlignment="1">
      <alignment horizontal="center" vertical="center"/>
    </xf>
    <xf numFmtId="49" fontId="21" fillId="0" borderId="0" xfId="0" applyNumberFormat="1" applyFont="1" applyFill="1" applyBorder="1"/>
    <xf numFmtId="49" fontId="21" fillId="0" borderId="0" xfId="0" applyNumberFormat="1" applyFont="1" applyFill="1"/>
    <xf numFmtId="0" fontId="24" fillId="0" borderId="2" xfId="1" applyFont="1" applyBorder="1" applyAlignment="1">
      <alignment horizontal="center" vertical="center" wrapText="1"/>
    </xf>
    <xf numFmtId="0" fontId="22" fillId="0" borderId="2" xfId="1" applyFont="1" applyBorder="1" applyAlignment="1">
      <alignment horizontal="center" vertical="center" wrapText="1"/>
    </xf>
    <xf numFmtId="0" fontId="25" fillId="0" borderId="2" xfId="1" applyFont="1" applyBorder="1" applyAlignment="1">
      <alignment horizontal="center" vertical="center" wrapText="1"/>
    </xf>
    <xf numFmtId="0" fontId="23" fillId="0" borderId="0" xfId="0" applyFont="1" applyFill="1" applyAlignment="1">
      <alignment horizontal="center" vertical="center"/>
    </xf>
    <xf numFmtId="0" fontId="27" fillId="0" borderId="3" xfId="0" applyFont="1" applyFill="1" applyBorder="1"/>
    <xf numFmtId="0" fontId="33" fillId="0" borderId="2" xfId="1" applyFont="1" applyBorder="1" applyAlignment="1">
      <alignment horizontal="center" vertical="center" wrapText="1"/>
    </xf>
    <xf numFmtId="1" fontId="7" fillId="3" borderId="0" xfId="0" applyNumberFormat="1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9" fillId="3" borderId="0" xfId="0" applyFont="1" applyFill="1" applyBorder="1" applyAlignment="1">
      <alignment horizontal="center" vertical="center"/>
    </xf>
    <xf numFmtId="16" fontId="9" fillId="3" borderId="0" xfId="0" applyNumberFormat="1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/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9" fillId="0" borderId="0" xfId="0" applyFont="1" applyFill="1"/>
    <xf numFmtId="0" fontId="21" fillId="0" borderId="0" xfId="0" applyFont="1" applyFill="1" applyBorder="1"/>
    <xf numFmtId="0" fontId="33" fillId="0" borderId="17" xfId="1" applyFont="1" applyBorder="1" applyAlignment="1">
      <alignment horizontal="center" vertical="center" wrapText="1"/>
    </xf>
    <xf numFmtId="0" fontId="0" fillId="0" borderId="0" xfId="0" applyFill="1"/>
    <xf numFmtId="49" fontId="9" fillId="0" borderId="0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/>
    </xf>
    <xf numFmtId="49" fontId="9" fillId="0" borderId="0" xfId="0" applyNumberFormat="1" applyFont="1" applyFill="1" applyBorder="1"/>
    <xf numFmtId="0" fontId="0" fillId="0" borderId="5" xfId="0" applyBorder="1" applyAlignment="1"/>
    <xf numFmtId="0" fontId="7" fillId="3" borderId="2" xfId="0" applyFont="1" applyFill="1" applyBorder="1" applyAlignment="1">
      <alignment horizontal="center" vertical="center"/>
    </xf>
    <xf numFmtId="1" fontId="7" fillId="3" borderId="2" xfId="0" applyNumberFormat="1" applyFont="1" applyFill="1" applyBorder="1" applyAlignment="1">
      <alignment horizontal="center" vertical="center"/>
    </xf>
    <xf numFmtId="164" fontId="7" fillId="3" borderId="2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/>
    </xf>
    <xf numFmtId="0" fontId="7" fillId="2" borderId="31" xfId="0" applyFont="1" applyFill="1" applyBorder="1"/>
    <xf numFmtId="0" fontId="7" fillId="2" borderId="31" xfId="0" applyFont="1" applyFill="1" applyBorder="1" applyAlignment="1" applyProtection="1">
      <alignment horizontal="center"/>
    </xf>
    <xf numFmtId="0" fontId="9" fillId="2" borderId="31" xfId="0" applyFont="1" applyFill="1" applyBorder="1" applyAlignment="1">
      <alignment horizontal="center"/>
    </xf>
    <xf numFmtId="1" fontId="7" fillId="2" borderId="31" xfId="0" applyNumberFormat="1" applyFont="1" applyFill="1" applyBorder="1" applyAlignment="1">
      <alignment horizontal="center"/>
    </xf>
    <xf numFmtId="164" fontId="7" fillId="2" borderId="31" xfId="0" applyNumberFormat="1" applyFont="1" applyFill="1" applyBorder="1" applyAlignment="1">
      <alignment horizontal="center"/>
    </xf>
    <xf numFmtId="16" fontId="9" fillId="2" borderId="31" xfId="0" applyNumberFormat="1" applyFont="1" applyFill="1" applyBorder="1" applyAlignment="1">
      <alignment horizontal="center"/>
    </xf>
    <xf numFmtId="0" fontId="0" fillId="0" borderId="0" xfId="0" applyAlignment="1"/>
    <xf numFmtId="0" fontId="7" fillId="3" borderId="18" xfId="0" applyFont="1" applyFill="1" applyBorder="1" applyAlignment="1">
      <alignment horizontal="center" vertical="center"/>
    </xf>
    <xf numFmtId="0" fontId="9" fillId="2" borderId="32" xfId="0" applyFont="1" applyFill="1" applyBorder="1" applyAlignment="1">
      <alignment horizontal="center"/>
    </xf>
    <xf numFmtId="0" fontId="24" fillId="0" borderId="6" xfId="1" applyFont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left"/>
    </xf>
    <xf numFmtId="0" fontId="9" fillId="3" borderId="20" xfId="0" applyFont="1" applyFill="1" applyBorder="1" applyAlignment="1">
      <alignment horizontal="center" vertical="center"/>
    </xf>
    <xf numFmtId="0" fontId="12" fillId="0" borderId="4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0" fillId="0" borderId="0" xfId="0" applyBorder="1" applyAlignment="1"/>
    <xf numFmtId="0" fontId="7" fillId="3" borderId="7" xfId="0" applyFont="1" applyFill="1" applyBorder="1" applyAlignment="1">
      <alignment horizontal="center" vertical="center"/>
    </xf>
    <xf numFmtId="1" fontId="7" fillId="3" borderId="7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0" fillId="0" borderId="2" xfId="0" applyBorder="1" applyAlignment="1"/>
    <xf numFmtId="2" fontId="0" fillId="0" borderId="2" xfId="0" applyNumberFormat="1" applyBorder="1" applyAlignment="1"/>
    <xf numFmtId="0" fontId="29" fillId="0" borderId="2" xfId="0" applyFont="1" applyBorder="1" applyAlignment="1"/>
    <xf numFmtId="0" fontId="9" fillId="0" borderId="2" xfId="0" applyFont="1" applyFill="1" applyBorder="1" applyAlignment="1"/>
    <xf numFmtId="0" fontId="29" fillId="0" borderId="2" xfId="3" applyFont="1" applyBorder="1" applyAlignment="1"/>
    <xf numFmtId="0" fontId="41" fillId="0" borderId="2" xfId="3" applyFont="1" applyBorder="1" applyAlignment="1"/>
    <xf numFmtId="0" fontId="7" fillId="0" borderId="2" xfId="3" applyFont="1" applyBorder="1" applyAlignment="1"/>
    <xf numFmtId="0" fontId="37" fillId="0" borderId="2" xfId="3" applyFont="1" applyBorder="1" applyAlignment="1"/>
    <xf numFmtId="1" fontId="7" fillId="0" borderId="2" xfId="3" applyNumberFormat="1" applyFont="1" applyBorder="1" applyAlignment="1"/>
    <xf numFmtId="164" fontId="7" fillId="0" borderId="2" xfId="3" applyNumberFormat="1" applyFont="1" applyBorder="1" applyAlignment="1"/>
    <xf numFmtId="1" fontId="41" fillId="0" borderId="2" xfId="3" applyNumberFormat="1" applyFont="1" applyBorder="1" applyAlignment="1"/>
    <xf numFmtId="1" fontId="7" fillId="5" borderId="2" xfId="3" applyNumberFormat="1" applyFont="1" applyFill="1" applyBorder="1" applyAlignment="1"/>
    <xf numFmtId="1" fontId="7" fillId="0" borderId="2" xfId="3" applyNumberFormat="1" applyFont="1" applyFill="1" applyBorder="1" applyAlignment="1"/>
    <xf numFmtId="164" fontId="41" fillId="0" borderId="2" xfId="3" applyNumberFormat="1" applyFont="1" applyBorder="1" applyAlignment="1"/>
    <xf numFmtId="1" fontId="9" fillId="6" borderId="2" xfId="3" applyNumberFormat="1" applyFont="1" applyFill="1" applyBorder="1" applyAlignment="1"/>
    <xf numFmtId="164" fontId="7" fillId="6" borderId="2" xfId="3" applyNumberFormat="1" applyFont="1" applyFill="1" applyBorder="1" applyAlignment="1"/>
    <xf numFmtId="1" fontId="7" fillId="6" borderId="2" xfId="3" applyNumberFormat="1" applyFont="1" applyFill="1" applyBorder="1" applyAlignment="1"/>
    <xf numFmtId="0" fontId="40" fillId="0" borderId="2" xfId="3" applyFont="1" applyBorder="1" applyAlignment="1"/>
    <xf numFmtId="2" fontId="7" fillId="0" borderId="2" xfId="3" applyNumberFormat="1" applyFont="1" applyBorder="1" applyAlignment="1"/>
    <xf numFmtId="0" fontId="0" fillId="4" borderId="0" xfId="0" applyFill="1"/>
    <xf numFmtId="0" fontId="9" fillId="4" borderId="0" xfId="0" applyFont="1" applyFill="1"/>
    <xf numFmtId="0" fontId="21" fillId="4" borderId="0" xfId="0" applyFont="1" applyFill="1"/>
    <xf numFmtId="0" fontId="0" fillId="4" borderId="0" xfId="0" applyFill="1" applyBorder="1"/>
    <xf numFmtId="0" fontId="0" fillId="0" borderId="6" xfId="0" applyBorder="1" applyAlignment="1"/>
    <xf numFmtId="0" fontId="0" fillId="0" borderId="11" xfId="0" applyBorder="1" applyAlignment="1"/>
    <xf numFmtId="0" fontId="0" fillId="0" borderId="7" xfId="0" applyBorder="1" applyAlignment="1"/>
    <xf numFmtId="0" fontId="7" fillId="0" borderId="0" xfId="3" applyFont="1" applyAlignment="1"/>
    <xf numFmtId="0" fontId="7" fillId="0" borderId="1" xfId="3" applyFont="1" applyBorder="1" applyAlignment="1"/>
    <xf numFmtId="0" fontId="39" fillId="0" borderId="1" xfId="3" applyFont="1" applyBorder="1" applyAlignment="1"/>
    <xf numFmtId="164" fontId="7" fillId="3" borderId="0" xfId="0" applyNumberFormat="1" applyFont="1" applyFill="1" applyBorder="1" applyAlignment="1">
      <alignment horizontal="center" vertical="center"/>
    </xf>
    <xf numFmtId="16" fontId="7" fillId="3" borderId="0" xfId="0" applyNumberFormat="1" applyFont="1" applyFill="1" applyBorder="1" applyAlignment="1">
      <alignment horizontal="center" vertical="center"/>
    </xf>
    <xf numFmtId="0" fontId="7" fillId="3" borderId="20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  <xf numFmtId="0" fontId="7" fillId="3" borderId="27" xfId="0" applyFont="1" applyFill="1" applyBorder="1" applyAlignment="1">
      <alignment horizontal="center" vertical="center"/>
    </xf>
    <xf numFmtId="0" fontId="7" fillId="3" borderId="11" xfId="0" applyFont="1" applyFill="1" applyBorder="1" applyAlignment="1" applyProtection="1">
      <alignment horizontal="center" vertical="center"/>
    </xf>
    <xf numFmtId="1" fontId="7" fillId="3" borderId="11" xfId="0" applyNumberFormat="1" applyFont="1" applyFill="1" applyBorder="1" applyAlignment="1">
      <alignment horizontal="center" vertical="center"/>
    </xf>
    <xf numFmtId="1" fontId="7" fillId="3" borderId="38" xfId="0" applyNumberFormat="1" applyFont="1" applyFill="1" applyBorder="1" applyAlignment="1">
      <alignment horizontal="center" vertical="center"/>
    </xf>
    <xf numFmtId="164" fontId="7" fillId="3" borderId="13" xfId="0" applyNumberFormat="1" applyFont="1" applyFill="1" applyBorder="1" applyAlignment="1">
      <alignment horizontal="center" vertical="center"/>
    </xf>
    <xf numFmtId="16" fontId="7" fillId="3" borderId="11" xfId="0" applyNumberFormat="1" applyFont="1" applyFill="1" applyBorder="1" applyAlignment="1">
      <alignment horizontal="center" vertical="center"/>
    </xf>
    <xf numFmtId="0" fontId="0" fillId="0" borderId="21" xfId="0" applyBorder="1" applyAlignment="1"/>
    <xf numFmtId="0" fontId="0" fillId="0" borderId="1" xfId="0" applyBorder="1" applyAlignment="1"/>
    <xf numFmtId="1" fontId="0" fillId="0" borderId="2" xfId="0" applyNumberFormat="1" applyFill="1" applyBorder="1" applyAlignment="1"/>
    <xf numFmtId="164" fontId="0" fillId="0" borderId="2" xfId="0" applyNumberFormat="1" applyFill="1" applyBorder="1" applyAlignment="1"/>
    <xf numFmtId="0" fontId="0" fillId="7" borderId="0" xfId="0" applyFill="1" applyBorder="1"/>
    <xf numFmtId="0" fontId="37" fillId="0" borderId="2" xfId="0" applyFont="1" applyFill="1" applyBorder="1" applyAlignment="1"/>
    <xf numFmtId="1" fontId="0" fillId="5" borderId="2" xfId="0" applyNumberFormat="1" applyFill="1" applyBorder="1" applyAlignment="1"/>
    <xf numFmtId="164" fontId="41" fillId="0" borderId="2" xfId="0" applyNumberFormat="1" applyFont="1" applyFill="1" applyBorder="1" applyAlignment="1"/>
    <xf numFmtId="0" fontId="41" fillId="0" borderId="2" xfId="0" applyFont="1" applyFill="1" applyBorder="1" applyAlignment="1"/>
    <xf numFmtId="1" fontId="41" fillId="0" borderId="2" xfId="0" applyNumberFormat="1" applyFont="1" applyFill="1" applyBorder="1" applyAlignment="1"/>
    <xf numFmtId="1" fontId="0" fillId="6" borderId="2" xfId="0" applyNumberFormat="1" applyFill="1" applyBorder="1" applyAlignment="1"/>
    <xf numFmtId="1" fontId="9" fillId="6" borderId="2" xfId="0" applyNumberFormat="1" applyFont="1" applyFill="1" applyBorder="1" applyAlignment="1"/>
    <xf numFmtId="0" fontId="0" fillId="0" borderId="36" xfId="0" applyBorder="1" applyAlignment="1"/>
    <xf numFmtId="0" fontId="41" fillId="0" borderId="2" xfId="0" applyFont="1" applyBorder="1" applyAlignment="1"/>
    <xf numFmtId="0" fontId="0" fillId="0" borderId="38" xfId="0" applyBorder="1" applyAlignment="1"/>
    <xf numFmtId="0" fontId="39" fillId="0" borderId="2" xfId="0" applyFont="1" applyBorder="1" applyAlignment="1"/>
    <xf numFmtId="0" fontId="45" fillId="0" borderId="2" xfId="0" applyFont="1" applyFill="1" applyBorder="1" applyAlignment="1"/>
    <xf numFmtId="0" fontId="40" fillId="0" borderId="17" xfId="0" applyFont="1" applyBorder="1" applyAlignment="1"/>
    <xf numFmtId="0" fontId="21" fillId="0" borderId="2" xfId="0" applyFont="1" applyBorder="1" applyAlignment="1"/>
    <xf numFmtId="1" fontId="7" fillId="2" borderId="31" xfId="0" applyNumberFormat="1" applyFont="1" applyFill="1" applyBorder="1" applyAlignment="1">
      <alignment horizontal="center" vertical="center"/>
    </xf>
    <xf numFmtId="0" fontId="7" fillId="0" borderId="2" xfId="0" applyFont="1" applyFill="1" applyBorder="1"/>
    <xf numFmtId="1" fontId="9" fillId="5" borderId="2" xfId="0" applyNumberFormat="1" applyFont="1" applyFill="1" applyBorder="1" applyAlignment="1"/>
    <xf numFmtId="0" fontId="40" fillId="0" borderId="2" xfId="0" applyFont="1" applyBorder="1" applyAlignment="1"/>
    <xf numFmtId="0" fontId="0" fillId="8" borderId="0" xfId="0" applyFill="1"/>
    <xf numFmtId="0" fontId="9" fillId="8" borderId="0" xfId="0" applyFont="1" applyFill="1"/>
    <xf numFmtId="0" fontId="21" fillId="8" borderId="0" xfId="0" applyFont="1" applyFill="1"/>
    <xf numFmtId="0" fontId="0" fillId="8" borderId="0" xfId="0" applyFill="1" applyBorder="1"/>
    <xf numFmtId="0" fontId="29" fillId="0" borderId="17" xfId="0" applyFont="1" applyBorder="1" applyAlignment="1"/>
    <xf numFmtId="0" fontId="41" fillId="0" borderId="1" xfId="0" applyFont="1" applyBorder="1" applyAlignment="1"/>
    <xf numFmtId="0" fontId="0" fillId="0" borderId="1" xfId="0" applyFont="1" applyBorder="1" applyAlignment="1"/>
    <xf numFmtId="0" fontId="39" fillId="0" borderId="1" xfId="0" applyFont="1" applyBorder="1" applyAlignment="1"/>
    <xf numFmtId="0" fontId="0" fillId="0" borderId="7" xfId="0" applyFont="1" applyBorder="1" applyAlignment="1"/>
    <xf numFmtId="0" fontId="39" fillId="0" borderId="7" xfId="0" applyFont="1" applyBorder="1" applyAlignment="1"/>
    <xf numFmtId="0" fontId="9" fillId="0" borderId="1" xfId="0" applyFont="1" applyBorder="1" applyAlignment="1"/>
    <xf numFmtId="0" fontId="7" fillId="0" borderId="2" xfId="0" applyFont="1" applyFill="1" applyBorder="1" applyAlignment="1">
      <alignment horizontal="left" vertical="center"/>
    </xf>
    <xf numFmtId="0" fontId="9" fillId="0" borderId="2" xfId="0" applyFont="1" applyBorder="1" applyAlignment="1"/>
    <xf numFmtId="1" fontId="9" fillId="0" borderId="2" xfId="0" applyNumberFormat="1" applyFont="1" applyBorder="1" applyAlignment="1"/>
    <xf numFmtId="164" fontId="7" fillId="0" borderId="2" xfId="0" applyNumberFormat="1" applyFont="1" applyFill="1" applyBorder="1" applyAlignment="1"/>
    <xf numFmtId="0" fontId="47" fillId="0" borderId="2" xfId="0" applyFont="1" applyFill="1" applyBorder="1" applyAlignment="1">
      <alignment horizontal="center" vertical="center"/>
    </xf>
    <xf numFmtId="0" fontId="7" fillId="0" borderId="0" xfId="0" applyFont="1" applyFill="1"/>
    <xf numFmtId="0" fontId="7" fillId="0" borderId="0" xfId="0" applyFont="1" applyFill="1" applyBorder="1" applyAlignment="1">
      <alignment horizontal="center"/>
    </xf>
    <xf numFmtId="0" fontId="37" fillId="0" borderId="2" xfId="0" applyFont="1" applyBorder="1" applyAlignment="1"/>
    <xf numFmtId="164" fontId="9" fillId="5" borderId="2" xfId="0" applyNumberFormat="1" applyFont="1" applyFill="1" applyBorder="1" applyAlignment="1"/>
    <xf numFmtId="164" fontId="9" fillId="0" borderId="2" xfId="0" applyNumberFormat="1" applyFont="1" applyBorder="1" applyAlignment="1"/>
    <xf numFmtId="164" fontId="41" fillId="0" borderId="2" xfId="0" applyNumberFormat="1" applyFont="1" applyBorder="1" applyAlignment="1"/>
    <xf numFmtId="2" fontId="9" fillId="0" borderId="2" xfId="0" applyNumberFormat="1" applyFont="1" applyBorder="1" applyAlignment="1"/>
    <xf numFmtId="0" fontId="29" fillId="9" borderId="0" xfId="0" applyFont="1" applyFill="1" applyAlignment="1"/>
    <xf numFmtId="0" fontId="0" fillId="9" borderId="0" xfId="0" applyFill="1" applyAlignment="1"/>
    <xf numFmtId="0" fontId="0" fillId="9" borderId="0" xfId="0" applyFill="1"/>
    <xf numFmtId="0" fontId="21" fillId="9" borderId="0" xfId="0" applyFont="1" applyFill="1"/>
    <xf numFmtId="0" fontId="0" fillId="9" borderId="0" xfId="0" applyFill="1" applyBorder="1"/>
    <xf numFmtId="0" fontId="8" fillId="3" borderId="3" xfId="0" applyFont="1" applyFill="1" applyBorder="1" applyAlignment="1">
      <alignment horizontal="left"/>
    </xf>
    <xf numFmtId="0" fontId="8" fillId="3" borderId="25" xfId="0" applyFont="1" applyFill="1" applyBorder="1" applyAlignment="1">
      <alignment horizontal="left"/>
    </xf>
    <xf numFmtId="0" fontId="48" fillId="0" borderId="19" xfId="3" applyFont="1" applyFill="1" applyBorder="1" applyAlignment="1"/>
    <xf numFmtId="0" fontId="47" fillId="0" borderId="2" xfId="0" applyFont="1" applyFill="1" applyBorder="1" applyAlignment="1" applyProtection="1">
      <alignment horizontal="center" vertical="center"/>
    </xf>
    <xf numFmtId="1" fontId="47" fillId="0" borderId="2" xfId="3" applyNumberFormat="1" applyFont="1" applyFill="1" applyBorder="1" applyAlignment="1">
      <alignment horizontal="center" vertical="center"/>
    </xf>
    <xf numFmtId="1" fontId="47" fillId="0" borderId="17" xfId="3" applyNumberFormat="1" applyFont="1" applyFill="1" applyBorder="1" applyAlignment="1">
      <alignment horizontal="center" vertical="center"/>
    </xf>
    <xf numFmtId="1" fontId="47" fillId="0" borderId="6" xfId="3" applyNumberFormat="1" applyFont="1" applyFill="1" applyBorder="1" applyAlignment="1">
      <alignment horizontal="center" vertical="center"/>
    </xf>
    <xf numFmtId="164" fontId="47" fillId="0" borderId="2" xfId="3" applyNumberFormat="1" applyFont="1" applyFill="1" applyBorder="1" applyAlignment="1">
      <alignment horizontal="center" vertical="center"/>
    </xf>
    <xf numFmtId="1" fontId="47" fillId="0" borderId="2" xfId="1" applyNumberFormat="1" applyFont="1" applyFill="1" applyBorder="1" applyAlignment="1">
      <alignment horizontal="center" vertical="center"/>
    </xf>
    <xf numFmtId="1" fontId="47" fillId="0" borderId="2" xfId="0" applyNumberFormat="1" applyFont="1" applyFill="1" applyBorder="1" applyAlignment="1">
      <alignment horizontal="center" vertical="center"/>
    </xf>
    <xf numFmtId="164" fontId="47" fillId="0" borderId="2" xfId="0" applyNumberFormat="1" applyFont="1" applyFill="1" applyBorder="1" applyAlignment="1">
      <alignment horizontal="center" vertical="center"/>
    </xf>
    <xf numFmtId="0" fontId="47" fillId="0" borderId="2" xfId="0" applyFont="1" applyFill="1" applyBorder="1" applyAlignment="1">
      <alignment horizontal="left" vertical="center"/>
    </xf>
    <xf numFmtId="0" fontId="47" fillId="0" borderId="29" xfId="3" applyFont="1" applyFill="1" applyBorder="1" applyAlignment="1">
      <alignment horizontal="center" vertical="center"/>
    </xf>
    <xf numFmtId="1" fontId="47" fillId="0" borderId="6" xfId="3" applyNumberFormat="1" applyFont="1" applyFill="1" applyBorder="1" applyAlignment="1"/>
    <xf numFmtId="1" fontId="47" fillId="0" borderId="2" xfId="3" applyNumberFormat="1" applyFont="1" applyFill="1" applyBorder="1" applyAlignment="1"/>
    <xf numFmtId="164" fontId="47" fillId="0" borderId="2" xfId="3" applyNumberFormat="1" applyFont="1" applyFill="1" applyBorder="1" applyAlignment="1"/>
    <xf numFmtId="0" fontId="47" fillId="0" borderId="0" xfId="3" applyFont="1" applyFill="1" applyAlignment="1"/>
    <xf numFmtId="0" fontId="7" fillId="3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19" xfId="0" applyFont="1" applyFill="1" applyBorder="1" applyAlignment="1"/>
    <xf numFmtId="1" fontId="7" fillId="0" borderId="2" xfId="0" applyNumberFormat="1" applyFont="1" applyFill="1" applyBorder="1" applyAlignment="1"/>
    <xf numFmtId="0" fontId="7" fillId="0" borderId="7" xfId="3" applyFont="1" applyFill="1" applyBorder="1" applyAlignment="1">
      <alignment horizontal="center" vertical="center"/>
    </xf>
    <xf numFmtId="0" fontId="8" fillId="0" borderId="27" xfId="1" applyFont="1" applyFill="1" applyBorder="1" applyAlignment="1">
      <alignment horizontal="center" vertical="center" wrapText="1"/>
    </xf>
    <xf numFmtId="1" fontId="7" fillId="0" borderId="6" xfId="0" applyNumberFormat="1" applyFont="1" applyFill="1" applyBorder="1" applyAlignment="1"/>
    <xf numFmtId="166" fontId="20" fillId="0" borderId="2" xfId="3" applyNumberFormat="1" applyFont="1" applyFill="1" applyBorder="1" applyAlignment="1">
      <alignment horizontal="center" vertical="center"/>
    </xf>
    <xf numFmtId="0" fontId="7" fillId="0" borderId="29" xfId="3" applyFont="1" applyFill="1" applyBorder="1" applyAlignment="1">
      <alignment horizontal="center" vertical="center"/>
    </xf>
    <xf numFmtId="0" fontId="8" fillId="0" borderId="19" xfId="1" applyFont="1" applyFill="1" applyBorder="1" applyAlignment="1">
      <alignment horizontal="left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1" fontId="7" fillId="0" borderId="2" xfId="0" applyNumberFormat="1" applyFont="1" applyFill="1" applyBorder="1" applyAlignment="1">
      <alignment horizontal="center" vertical="center"/>
    </xf>
    <xf numFmtId="164" fontId="7" fillId="0" borderId="2" xfId="0" applyNumberFormat="1" applyFont="1" applyFill="1" applyBorder="1" applyAlignment="1">
      <alignment horizontal="center" vertical="center"/>
    </xf>
    <xf numFmtId="0" fontId="35" fillId="0" borderId="2" xfId="0" applyFont="1" applyBorder="1" applyAlignment="1"/>
    <xf numFmtId="0" fontId="29" fillId="10" borderId="0" xfId="0" applyFont="1" applyFill="1" applyAlignment="1"/>
    <xf numFmtId="0" fontId="0" fillId="10" borderId="0" xfId="0" applyFill="1" applyAlignment="1"/>
    <xf numFmtId="0" fontId="9" fillId="0" borderId="17" xfId="0" applyFont="1" applyBorder="1" applyAlignment="1"/>
    <xf numFmtId="0" fontId="9" fillId="0" borderId="6" xfId="0" applyFont="1" applyBorder="1" applyAlignment="1"/>
    <xf numFmtId="0" fontId="40" fillId="0" borderId="19" xfId="0" applyFont="1" applyBorder="1" applyAlignment="1"/>
    <xf numFmtId="0" fontId="0" fillId="0" borderId="20" xfId="0" applyBorder="1" applyAlignment="1"/>
    <xf numFmtId="0" fontId="8" fillId="7" borderId="19" xfId="0" applyFont="1" applyFill="1" applyBorder="1" applyAlignment="1"/>
    <xf numFmtId="0" fontId="7" fillId="7" borderId="2" xfId="0" applyFont="1" applyFill="1" applyBorder="1" applyAlignment="1">
      <alignment horizontal="center" vertical="center"/>
    </xf>
    <xf numFmtId="0" fontId="7" fillId="7" borderId="2" xfId="0" applyFont="1" applyFill="1" applyBorder="1"/>
    <xf numFmtId="1" fontId="7" fillId="7" borderId="2" xfId="0" applyNumberFormat="1" applyFont="1" applyFill="1" applyBorder="1" applyAlignment="1">
      <alignment horizontal="center" vertical="center"/>
    </xf>
    <xf numFmtId="164" fontId="7" fillId="7" borderId="2" xfId="0" applyNumberFormat="1" applyFont="1" applyFill="1" applyBorder="1" applyAlignment="1">
      <alignment horizontal="center" vertical="center"/>
    </xf>
    <xf numFmtId="0" fontId="7" fillId="7" borderId="7" xfId="3" applyFont="1" applyFill="1" applyBorder="1" applyAlignment="1">
      <alignment horizontal="center" vertical="center"/>
    </xf>
    <xf numFmtId="0" fontId="7" fillId="7" borderId="7" xfId="0" applyFont="1" applyFill="1" applyBorder="1" applyAlignment="1">
      <alignment horizontal="left" vertical="center"/>
    </xf>
    <xf numFmtId="0" fontId="8" fillId="7" borderId="27" xfId="1" applyFont="1" applyFill="1" applyBorder="1" applyAlignment="1">
      <alignment horizontal="center" vertical="center" wrapText="1"/>
    </xf>
    <xf numFmtId="1" fontId="7" fillId="7" borderId="6" xfId="0" applyNumberFormat="1" applyFont="1" applyFill="1" applyBorder="1" applyAlignment="1"/>
    <xf numFmtId="1" fontId="7" fillId="7" borderId="2" xfId="0" applyNumberFormat="1" applyFont="1" applyFill="1" applyBorder="1" applyAlignment="1"/>
    <xf numFmtId="164" fontId="7" fillId="7" borderId="2" xfId="0" applyNumberFormat="1" applyFont="1" applyFill="1" applyBorder="1" applyAlignment="1"/>
    <xf numFmtId="0" fontId="7" fillId="7" borderId="0" xfId="0" applyFont="1" applyFill="1"/>
    <xf numFmtId="0" fontId="7" fillId="7" borderId="0" xfId="0" applyFont="1" applyFill="1" applyBorder="1"/>
    <xf numFmtId="1" fontId="7" fillId="7" borderId="2" xfId="1" applyNumberFormat="1" applyFont="1" applyFill="1" applyBorder="1" applyAlignment="1">
      <alignment horizontal="center" vertical="center"/>
    </xf>
    <xf numFmtId="164" fontId="7" fillId="7" borderId="7" xfId="1" applyNumberFormat="1" applyFont="1" applyFill="1" applyBorder="1" applyAlignment="1">
      <alignment horizontal="center" vertical="center"/>
    </xf>
    <xf numFmtId="0" fontId="7" fillId="7" borderId="2" xfId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left" vertical="center"/>
    </xf>
    <xf numFmtId="0" fontId="7" fillId="7" borderId="2" xfId="3" applyFont="1" applyFill="1" applyBorder="1" applyAlignment="1">
      <alignment horizontal="center" vertical="center"/>
    </xf>
    <xf numFmtId="1" fontId="7" fillId="7" borderId="2" xfId="3" applyNumberFormat="1" applyFont="1" applyFill="1" applyBorder="1" applyAlignment="1">
      <alignment horizontal="center" vertical="center"/>
    </xf>
    <xf numFmtId="0" fontId="8" fillId="7" borderId="19" xfId="0" applyFont="1" applyFill="1" applyBorder="1" applyAlignment="1">
      <alignment horizontal="left" vertical="center"/>
    </xf>
    <xf numFmtId="0" fontId="28" fillId="7" borderId="2" xfId="0" applyFont="1" applyFill="1" applyBorder="1" applyAlignment="1">
      <alignment horizontal="center" vertical="center"/>
    </xf>
    <xf numFmtId="1" fontId="7" fillId="7" borderId="2" xfId="2" applyNumberFormat="1" applyFont="1" applyFill="1" applyBorder="1" applyAlignment="1">
      <alignment horizontal="center" vertical="center"/>
    </xf>
    <xf numFmtId="0" fontId="7" fillId="7" borderId="0" xfId="0" applyFont="1" applyFill="1" applyAlignment="1"/>
    <xf numFmtId="0" fontId="8" fillId="7" borderId="33" xfId="0" applyFont="1" applyFill="1" applyBorder="1" applyAlignment="1">
      <alignment horizontal="left"/>
    </xf>
    <xf numFmtId="0" fontId="7" fillId="7" borderId="11" xfId="0" applyFont="1" applyFill="1" applyBorder="1" applyAlignment="1">
      <alignment horizontal="center" vertical="center"/>
    </xf>
    <xf numFmtId="1" fontId="7" fillId="7" borderId="7" xfId="1" applyNumberFormat="1" applyFont="1" applyFill="1" applyBorder="1" applyAlignment="1">
      <alignment horizontal="center" vertical="center"/>
    </xf>
    <xf numFmtId="0" fontId="7" fillId="7" borderId="2" xfId="0" applyFont="1" applyFill="1" applyBorder="1" applyAlignment="1">
      <alignment horizontal="center" vertical="center" wrapText="1"/>
    </xf>
    <xf numFmtId="1" fontId="7" fillId="7" borderId="13" xfId="0" applyNumberFormat="1" applyFont="1" applyFill="1" applyBorder="1" applyAlignment="1">
      <alignment horizontal="center" vertical="center"/>
    </xf>
    <xf numFmtId="0" fontId="7" fillId="7" borderId="13" xfId="0" applyFont="1" applyFill="1" applyBorder="1" applyAlignment="1">
      <alignment horizontal="center" vertical="center"/>
    </xf>
    <xf numFmtId="0" fontId="27" fillId="7" borderId="2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/>
    </xf>
    <xf numFmtId="0" fontId="7" fillId="7" borderId="26" xfId="0" applyFont="1" applyFill="1" applyBorder="1" applyAlignment="1">
      <alignment horizontal="center" vertical="center"/>
    </xf>
    <xf numFmtId="0" fontId="7" fillId="7" borderId="0" xfId="0" applyFont="1" applyFill="1" applyBorder="1" applyAlignment="1">
      <alignment horizontal="center"/>
    </xf>
    <xf numFmtId="1" fontId="7" fillId="7" borderId="11" xfId="0" applyNumberFormat="1" applyFont="1" applyFill="1" applyBorder="1" applyAlignment="1">
      <alignment horizontal="center" vertical="center"/>
    </xf>
    <xf numFmtId="0" fontId="8" fillId="7" borderId="28" xfId="1" applyFont="1" applyFill="1" applyBorder="1" applyAlignment="1">
      <alignment horizontal="left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9" xfId="3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left"/>
    </xf>
    <xf numFmtId="164" fontId="7" fillId="7" borderId="7" xfId="0" applyNumberFormat="1" applyFont="1" applyFill="1" applyBorder="1" applyAlignment="1">
      <alignment horizontal="center" vertical="center"/>
    </xf>
    <xf numFmtId="0" fontId="20" fillId="7" borderId="2" xfId="3" applyFont="1" applyFill="1" applyBorder="1" applyAlignment="1">
      <alignment horizontal="center" vertical="center"/>
    </xf>
    <xf numFmtId="0" fontId="7" fillId="7" borderId="26" xfId="2" applyFont="1" applyFill="1" applyBorder="1" applyAlignment="1"/>
    <xf numFmtId="0" fontId="7" fillId="7" borderId="17" xfId="0" applyFont="1" applyFill="1" applyBorder="1" applyAlignment="1">
      <alignment horizontal="center" vertical="center"/>
    </xf>
    <xf numFmtId="166" fontId="20" fillId="7" borderId="2" xfId="3" applyNumberFormat="1" applyFont="1" applyFill="1" applyBorder="1" applyAlignment="1">
      <alignment horizontal="center" vertical="center"/>
    </xf>
    <xf numFmtId="164" fontId="27" fillId="7" borderId="2" xfId="0" applyNumberFormat="1" applyFont="1" applyFill="1" applyBorder="1" applyAlignment="1">
      <alignment horizontal="center" vertical="center" wrapText="1"/>
    </xf>
    <xf numFmtId="164" fontId="7" fillId="7" borderId="2" xfId="3" applyNumberFormat="1" applyFont="1" applyFill="1" applyBorder="1" applyAlignment="1">
      <alignment horizontal="center" vertical="center"/>
    </xf>
    <xf numFmtId="164" fontId="7" fillId="7" borderId="2" xfId="1" applyNumberFormat="1" applyFont="1" applyFill="1" applyBorder="1" applyAlignment="1">
      <alignment horizontal="center" vertical="center"/>
    </xf>
    <xf numFmtId="49" fontId="27" fillId="7" borderId="19" xfId="0" applyNumberFormat="1" applyFont="1" applyFill="1" applyBorder="1" applyAlignment="1">
      <alignment horizontal="left" vertical="center" wrapText="1"/>
    </xf>
    <xf numFmtId="0" fontId="27" fillId="7" borderId="2" xfId="0" applyFont="1" applyFill="1" applyBorder="1" applyAlignment="1"/>
    <xf numFmtId="0" fontId="27" fillId="7" borderId="0" xfId="0" applyFont="1" applyFill="1" applyBorder="1"/>
    <xf numFmtId="0" fontId="7" fillId="7" borderId="2" xfId="0" applyFont="1" applyFill="1" applyBorder="1" applyAlignment="1">
      <alignment horizontal="center" vertical="center" wrapText="1"/>
    </xf>
    <xf numFmtId="0" fontId="7" fillId="7" borderId="11" xfId="3" applyFont="1" applyFill="1" applyBorder="1" applyAlignment="1">
      <alignment horizontal="center" vertical="center"/>
    </xf>
    <xf numFmtId="0" fontId="7" fillId="7" borderId="7" xfId="3" applyFont="1" applyFill="1" applyBorder="1" applyAlignment="1">
      <alignment horizontal="left" vertical="center"/>
    </xf>
    <xf numFmtId="166" fontId="20" fillId="7" borderId="37" xfId="3" applyNumberFormat="1" applyFont="1" applyFill="1" applyBorder="1" applyAlignment="1">
      <alignment horizontal="center" vertical="center"/>
    </xf>
    <xf numFmtId="1" fontId="7" fillId="7" borderId="17" xfId="3" applyNumberFormat="1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 wrapText="1"/>
    </xf>
    <xf numFmtId="0" fontId="9" fillId="7" borderId="2" xfId="0" applyFont="1" applyFill="1" applyBorder="1" applyAlignment="1">
      <alignment horizontal="center" vertical="center" wrapText="1"/>
    </xf>
    <xf numFmtId="0" fontId="7" fillId="7" borderId="2" xfId="3" applyFont="1" applyFill="1" applyBorder="1" applyAlignment="1" applyProtection="1">
      <alignment horizontal="center" vertical="center"/>
    </xf>
    <xf numFmtId="164" fontId="7" fillId="7" borderId="6" xfId="3" applyNumberFormat="1" applyFont="1" applyFill="1" applyBorder="1" applyAlignment="1">
      <alignment horizontal="center" vertical="center"/>
    </xf>
    <xf numFmtId="0" fontId="6" fillId="7" borderId="2" xfId="3" applyFont="1" applyFill="1" applyBorder="1" applyAlignment="1">
      <alignment horizontal="center" vertical="center"/>
    </xf>
    <xf numFmtId="0" fontId="28" fillId="7" borderId="2" xfId="7" applyFont="1" applyFill="1" applyBorder="1" applyAlignment="1">
      <alignment horizontal="center" vertical="center"/>
    </xf>
    <xf numFmtId="0" fontId="0" fillId="7" borderId="2" xfId="0" applyFill="1" applyBorder="1" applyAlignment="1">
      <alignment horizontal="center" vertical="center" wrapText="1"/>
    </xf>
    <xf numFmtId="0" fontId="7" fillId="7" borderId="7" xfId="3" applyFont="1" applyFill="1" applyBorder="1" applyAlignment="1" applyProtection="1">
      <alignment horizontal="center" vertical="center"/>
    </xf>
    <xf numFmtId="49" fontId="42" fillId="7" borderId="28" xfId="0" applyNumberFormat="1" applyFont="1" applyFill="1" applyBorder="1" applyAlignment="1">
      <alignment horizontal="left" vertical="center" wrapText="1"/>
    </xf>
    <xf numFmtId="0" fontId="7" fillId="7" borderId="7" xfId="1" applyFont="1" applyFill="1" applyBorder="1" applyAlignment="1">
      <alignment horizontal="center" vertical="center"/>
    </xf>
    <xf numFmtId="164" fontId="7" fillId="7" borderId="13" xfId="1" applyNumberFormat="1" applyFont="1" applyFill="1" applyBorder="1" applyAlignment="1">
      <alignment horizontal="center" vertical="center"/>
    </xf>
    <xf numFmtId="0" fontId="28" fillId="7" borderId="7" xfId="7" applyFont="1" applyFill="1" applyBorder="1" applyAlignment="1">
      <alignment horizontal="center" vertical="center"/>
    </xf>
    <xf numFmtId="0" fontId="7" fillId="7" borderId="7" xfId="1" applyFont="1" applyFill="1" applyBorder="1" applyAlignment="1">
      <alignment horizontal="center" vertical="center" wrapText="1"/>
    </xf>
    <xf numFmtId="0" fontId="8" fillId="7" borderId="7" xfId="1" applyFont="1" applyFill="1" applyBorder="1" applyAlignment="1">
      <alignment horizontal="center" vertical="center" wrapText="1"/>
    </xf>
    <xf numFmtId="164" fontId="7" fillId="3" borderId="35" xfId="0" applyNumberFormat="1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center" vertical="center"/>
    </xf>
    <xf numFmtId="166" fontId="20" fillId="7" borderId="7" xfId="3" applyNumberFormat="1" applyFont="1" applyFill="1" applyBorder="1" applyAlignment="1">
      <alignment horizontal="center" vertical="center"/>
    </xf>
    <xf numFmtId="0" fontId="8" fillId="7" borderId="39" xfId="0" applyFont="1" applyFill="1" applyBorder="1" applyAlignment="1">
      <alignment horizontal="left" vertical="center"/>
    </xf>
    <xf numFmtId="166" fontId="20" fillId="7" borderId="40" xfId="3" applyNumberFormat="1" applyFont="1" applyFill="1" applyBorder="1" applyAlignment="1">
      <alignment horizontal="center" vertical="center"/>
    </xf>
    <xf numFmtId="0" fontId="7" fillId="7" borderId="40" xfId="3" applyFont="1" applyFill="1" applyBorder="1" applyAlignment="1">
      <alignment horizontal="center" vertical="center"/>
    </xf>
    <xf numFmtId="0" fontId="7" fillId="7" borderId="40" xfId="0" applyFont="1" applyFill="1" applyBorder="1" applyAlignment="1">
      <alignment horizontal="left" vertical="center"/>
    </xf>
    <xf numFmtId="0" fontId="7" fillId="7" borderId="41" xfId="0" applyFont="1" applyFill="1" applyBorder="1" applyAlignment="1">
      <alignment horizontal="center" vertical="center"/>
    </xf>
    <xf numFmtId="0" fontId="8" fillId="7" borderId="25" xfId="0" applyFont="1" applyFill="1" applyBorder="1" applyAlignment="1">
      <alignment horizontal="left" vertical="center"/>
    </xf>
    <xf numFmtId="0" fontId="7" fillId="7" borderId="27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2" fillId="0" borderId="16" xfId="0" applyNumberFormat="1" applyFont="1" applyFill="1" applyBorder="1" applyAlignment="1">
      <alignment horizontal="center" vertical="center" wrapText="1"/>
    </xf>
    <xf numFmtId="49" fontId="46" fillId="0" borderId="16" xfId="0" applyNumberFormat="1" applyFont="1" applyFill="1" applyBorder="1" applyAlignment="1">
      <alignment horizontal="center" vertical="center" wrapText="1"/>
    </xf>
    <xf numFmtId="49" fontId="2" fillId="0" borderId="10" xfId="0" applyNumberFormat="1" applyFont="1" applyFill="1" applyBorder="1" applyAlignment="1">
      <alignment horizontal="center" vertical="center" wrapText="1"/>
    </xf>
    <xf numFmtId="49" fontId="2" fillId="0" borderId="1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9" fontId="9" fillId="0" borderId="17" xfId="0" applyNumberFormat="1" applyFont="1" applyFill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2" fillId="0" borderId="9" xfId="0" applyNumberFormat="1" applyFont="1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4" fillId="0" borderId="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/>
    </xf>
    <xf numFmtId="49" fontId="0" fillId="0" borderId="19" xfId="0" applyNumberForma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20" xfId="0" applyFont="1" applyFill="1" applyBorder="1" applyAlignment="1">
      <alignment horizontal="left" vertical="center" wrapText="1"/>
    </xf>
    <xf numFmtId="0" fontId="0" fillId="0" borderId="8" xfId="0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23" fillId="0" borderId="4" xfId="0" applyFont="1" applyFill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40" xfId="0" applyFont="1" applyFill="1" applyBorder="1" applyAlignment="1">
      <alignment horizontal="center" vertical="center" wrapText="1"/>
    </xf>
    <xf numFmtId="0" fontId="7" fillId="7" borderId="7" xfId="0" applyFont="1" applyFill="1" applyBorder="1" applyAlignment="1">
      <alignment horizontal="center" vertical="center" wrapText="1"/>
    </xf>
  </cellXfs>
  <cellStyles count="15">
    <cellStyle name="Excel Built-in Excel Built-in Excel Built-in Excel Built-in Normal" xfId="11"/>
    <cellStyle name="Excel Built-in Normal" xfId="9"/>
    <cellStyle name="Excel Built-in Normal 1" xfId="13"/>
    <cellStyle name="Excel Built-in Normal 2" xfId="14"/>
    <cellStyle name="Excel Built-in Warning Text" xfId="10"/>
    <cellStyle name="Excel_BuiltIn_Text upozornění" xfId="4"/>
    <cellStyle name="normální" xfId="0" builtinId="0"/>
    <cellStyle name="normální 2" xfId="3"/>
    <cellStyle name="normální 3" xfId="5"/>
    <cellStyle name="normální 3 2" xfId="7"/>
    <cellStyle name="normální 4" xfId="6"/>
    <cellStyle name="normální 4 2" xfId="8"/>
    <cellStyle name="normální_dataTO08" xfId="1"/>
    <cellStyle name="normální_dataZO08" xfId="2"/>
    <cellStyle name="TableStyleLight1" xfId="12"/>
  </cellStyles>
  <dxfs count="10">
    <dxf>
      <font>
        <name val="Arial"/>
      </font>
      <alignment horizontal="general" vertical="bottom" textRotation="0" wrapText="0" indent="0" relativeIndent="255" shrinkToFit="0"/>
    </dxf>
    <dxf>
      <font>
        <name val="Arial"/>
      </font>
      <alignment horizontal="general" vertical="bottom" textRotation="0" wrapText="0" indent="0" relativeIndent="255" shrinkToFit="0"/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4"/>
  <dimension ref="A1:BK129"/>
  <sheetViews>
    <sheetView tabSelected="1" zoomScale="70" zoomScaleNormal="70" workbookViewId="0">
      <pane xSplit="1" ySplit="6" topLeftCell="B7" activePane="bottomRight" state="frozenSplit"/>
      <selection pane="topRight" activeCell="B1" sqref="B1"/>
      <selection pane="bottomLeft" activeCell="A6" sqref="A6"/>
      <selection pane="bottomRight" activeCell="Z38" sqref="Z38"/>
    </sheetView>
  </sheetViews>
  <sheetFormatPr defaultRowHeight="12.75"/>
  <cols>
    <col min="1" max="1" width="15.140625" style="2" customWidth="1"/>
    <col min="2" max="2" width="13.85546875" style="2" customWidth="1"/>
    <col min="3" max="3" width="14.85546875" style="2" bestFit="1" customWidth="1"/>
    <col min="4" max="4" width="9.140625" style="2" hidden="1" customWidth="1"/>
    <col min="5" max="5" width="14" style="2" customWidth="1"/>
    <col min="6" max="6" width="9.140625" style="2"/>
    <col min="7" max="8" width="13.42578125" style="2" customWidth="1"/>
    <col min="9" max="9" width="13.5703125" style="2" customWidth="1"/>
    <col min="10" max="10" width="9.140625" style="38"/>
    <col min="11" max="13" width="9.140625" style="2"/>
    <col min="14" max="14" width="10.42578125" style="2" customWidth="1"/>
    <col min="15" max="16" width="9.140625" style="2"/>
    <col min="17" max="17" width="13.7109375" style="2" customWidth="1"/>
    <col min="18" max="18" width="9.140625" style="2"/>
    <col min="19" max="19" width="17.7109375" style="2" customWidth="1"/>
    <col min="20" max="20" width="16" style="2" customWidth="1"/>
    <col min="21" max="21" width="13.7109375" style="2" customWidth="1"/>
    <col min="22" max="23" width="11.85546875" style="2" customWidth="1"/>
    <col min="24" max="28" width="9.140625" style="2"/>
    <col min="29" max="38" width="9.140625" style="35" hidden="1" customWidth="1"/>
    <col min="39" max="41" width="9.140625" style="36" hidden="1" customWidth="1"/>
    <col min="42" max="42" width="0" style="36" hidden="1" customWidth="1"/>
    <col min="43" max="16384" width="9.140625" style="36"/>
  </cols>
  <sheetData>
    <row r="1" spans="1:63" s="15" customFormat="1" ht="18.75">
      <c r="A1" s="10" t="s">
        <v>194</v>
      </c>
      <c r="B1" s="6"/>
      <c r="C1" s="8"/>
      <c r="D1" s="8"/>
      <c r="E1" s="8"/>
      <c r="F1" s="8"/>
      <c r="G1" s="8"/>
      <c r="I1" s="8"/>
      <c r="J1" s="18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22"/>
      <c r="AD1" s="22"/>
      <c r="AE1" s="22"/>
      <c r="AF1" s="22"/>
      <c r="AG1" s="22"/>
      <c r="AH1" s="22"/>
      <c r="AI1" s="22"/>
      <c r="AJ1" s="22"/>
      <c r="AK1" s="22"/>
      <c r="AL1" s="22"/>
    </row>
    <row r="2" spans="1:63" s="44" customFormat="1" ht="18.75">
      <c r="A2" s="10" t="s">
        <v>107</v>
      </c>
      <c r="B2" s="42"/>
      <c r="C2" s="42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M2" s="21"/>
      <c r="AN2" s="21"/>
      <c r="AO2" s="21"/>
      <c r="AP2" s="21"/>
      <c r="AQ2" s="21"/>
      <c r="AR2" s="21"/>
      <c r="AS2" s="2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  <c r="BF2" s="21"/>
      <c r="BG2" s="21"/>
      <c r="BH2" s="21"/>
      <c r="BI2" s="21"/>
      <c r="BJ2" s="21"/>
      <c r="BK2" s="21"/>
    </row>
    <row r="3" spans="1:63" s="15" customFormat="1">
      <c r="A3" s="14" t="s">
        <v>74</v>
      </c>
      <c r="B3" s="7"/>
      <c r="C3" s="8"/>
      <c r="D3" s="8"/>
      <c r="E3" s="8"/>
      <c r="F3" s="8"/>
      <c r="G3" s="8"/>
      <c r="H3" s="8"/>
      <c r="I3" s="8"/>
      <c r="J3" s="1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22"/>
      <c r="AD3" s="22"/>
      <c r="AE3" s="22"/>
      <c r="AF3" s="22"/>
      <c r="AG3" s="22"/>
      <c r="AH3" s="22"/>
      <c r="AI3" s="22"/>
      <c r="AJ3" s="22"/>
      <c r="AK3" s="22"/>
      <c r="AL3" s="22"/>
    </row>
    <row r="4" spans="1:63" s="15" customFormat="1" ht="13.5" thickBot="1">
      <c r="A4" s="1"/>
      <c r="B4" s="7"/>
      <c r="C4" s="8"/>
      <c r="D4" s="8"/>
      <c r="E4" s="8"/>
      <c r="F4" s="8"/>
      <c r="G4" s="8"/>
      <c r="H4" s="8"/>
      <c r="I4" s="8"/>
      <c r="J4" s="1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22"/>
      <c r="AD4" s="22"/>
      <c r="AE4" s="22"/>
      <c r="AF4" s="22"/>
      <c r="AG4" s="22"/>
      <c r="AH4" s="22"/>
      <c r="AI4" s="22"/>
      <c r="AJ4" s="22"/>
      <c r="AK4" s="22"/>
      <c r="AL4" s="22"/>
    </row>
    <row r="5" spans="1:63" s="16" customFormat="1" ht="41.25" customHeight="1">
      <c r="A5" s="292" t="s">
        <v>0</v>
      </c>
      <c r="B5" s="281" t="s">
        <v>1</v>
      </c>
      <c r="C5" s="281" t="s">
        <v>69</v>
      </c>
      <c r="D5" s="282" t="s">
        <v>68</v>
      </c>
      <c r="E5" s="283" t="s">
        <v>73</v>
      </c>
      <c r="F5" s="281" t="s">
        <v>10</v>
      </c>
      <c r="G5" s="284" t="s">
        <v>72</v>
      </c>
      <c r="H5" s="291"/>
      <c r="I5" s="281" t="s">
        <v>9</v>
      </c>
      <c r="J5" s="281" t="s">
        <v>147</v>
      </c>
      <c r="K5" s="284" t="s">
        <v>8</v>
      </c>
      <c r="L5" s="303"/>
      <c r="M5" s="303"/>
      <c r="N5" s="303"/>
      <c r="O5" s="303"/>
      <c r="P5" s="180"/>
      <c r="Q5" s="180"/>
      <c r="R5" s="290" t="s">
        <v>60</v>
      </c>
      <c r="S5" s="281" t="s">
        <v>49</v>
      </c>
      <c r="T5" s="290" t="s">
        <v>61</v>
      </c>
      <c r="U5" s="286" t="s">
        <v>62</v>
      </c>
      <c r="V5" s="281" t="s">
        <v>70</v>
      </c>
      <c r="W5" s="286" t="s">
        <v>71</v>
      </c>
      <c r="X5" s="306"/>
      <c r="Y5" s="307"/>
      <c r="Z5" s="290" t="s">
        <v>36</v>
      </c>
      <c r="AA5" s="283" t="s">
        <v>37</v>
      </c>
      <c r="AB5" s="304" t="s">
        <v>195</v>
      </c>
      <c r="AC5" s="59" t="s">
        <v>98</v>
      </c>
      <c r="AD5" s="23" t="s">
        <v>86</v>
      </c>
      <c r="AE5" s="23" t="s">
        <v>99</v>
      </c>
      <c r="AF5" s="24" t="s">
        <v>88</v>
      </c>
      <c r="AG5" s="23" t="s">
        <v>87</v>
      </c>
      <c r="AH5" s="23" t="s">
        <v>89</v>
      </c>
      <c r="AI5" s="23" t="s">
        <v>90</v>
      </c>
      <c r="AJ5" s="25" t="s">
        <v>91</v>
      </c>
      <c r="AK5" s="28" t="s">
        <v>100</v>
      </c>
      <c r="AL5" s="40" t="s">
        <v>97</v>
      </c>
      <c r="AM5" s="40" t="s">
        <v>111</v>
      </c>
      <c r="AN5" s="40" t="s">
        <v>110</v>
      </c>
      <c r="AO5" s="127" t="s">
        <v>159</v>
      </c>
    </row>
    <row r="6" spans="1:63" s="16" customFormat="1" ht="44.25" customHeight="1" thickBot="1">
      <c r="A6" s="308"/>
      <c r="B6" s="285"/>
      <c r="C6" s="285"/>
      <c r="D6" s="309"/>
      <c r="E6" s="289"/>
      <c r="F6" s="285"/>
      <c r="G6" s="62" t="s">
        <v>39</v>
      </c>
      <c r="H6" s="62" t="s">
        <v>32</v>
      </c>
      <c r="I6" s="285"/>
      <c r="J6" s="285"/>
      <c r="K6" s="178" t="s">
        <v>3</v>
      </c>
      <c r="L6" s="178" t="s">
        <v>4</v>
      </c>
      <c r="M6" s="178" t="s">
        <v>12</v>
      </c>
      <c r="N6" s="178" t="s">
        <v>146</v>
      </c>
      <c r="O6" s="178" t="s">
        <v>13</v>
      </c>
      <c r="P6" s="178" t="s">
        <v>11</v>
      </c>
      <c r="Q6" s="178" t="s">
        <v>2</v>
      </c>
      <c r="R6" s="293"/>
      <c r="S6" s="285"/>
      <c r="T6" s="297"/>
      <c r="U6" s="285"/>
      <c r="V6" s="285"/>
      <c r="W6" s="179" t="s">
        <v>5</v>
      </c>
      <c r="X6" s="179" t="s">
        <v>7</v>
      </c>
      <c r="Y6" s="63" t="s">
        <v>6</v>
      </c>
      <c r="Z6" s="289"/>
      <c r="AA6" s="297"/>
      <c r="AB6" s="305"/>
      <c r="AC6" s="26"/>
      <c r="AD6" s="26"/>
      <c r="AE6" s="26"/>
      <c r="AF6" s="26"/>
      <c r="AG6" s="26"/>
      <c r="AH6" s="26"/>
      <c r="AI6" s="26"/>
      <c r="AJ6" s="26"/>
      <c r="AK6" s="26"/>
      <c r="AL6" s="26"/>
    </row>
    <row r="7" spans="1:63" s="16" customFormat="1" ht="18">
      <c r="A7" s="294" t="s">
        <v>210</v>
      </c>
      <c r="B7" s="295"/>
      <c r="C7" s="295"/>
      <c r="D7" s="295"/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6"/>
      <c r="AC7" s="26"/>
      <c r="AD7" s="26"/>
      <c r="AE7" s="26"/>
      <c r="AF7" s="26"/>
      <c r="AG7" s="26"/>
      <c r="AH7" s="26"/>
      <c r="AI7" s="26"/>
      <c r="AJ7" s="26"/>
      <c r="AK7" s="26"/>
      <c r="AL7" s="26"/>
    </row>
    <row r="8" spans="1:63" s="15" customFormat="1" ht="12.75" customHeight="1">
      <c r="A8" s="310" t="s">
        <v>35</v>
      </c>
      <c r="B8" s="311"/>
      <c r="C8" s="311"/>
      <c r="D8" s="311"/>
      <c r="E8" s="288" t="s">
        <v>197</v>
      </c>
      <c r="F8" s="287"/>
      <c r="G8" s="287"/>
      <c r="H8" s="287"/>
      <c r="I8" s="287"/>
      <c r="J8" s="287"/>
      <c r="K8" s="287"/>
      <c r="L8" s="287"/>
      <c r="M8" s="287"/>
      <c r="N8" s="287"/>
      <c r="O8" s="287"/>
      <c r="P8" s="312" t="s">
        <v>35</v>
      </c>
      <c r="Q8" s="280"/>
      <c r="R8" s="280"/>
      <c r="S8" s="280"/>
      <c r="T8" s="280"/>
      <c r="U8" s="280"/>
      <c r="V8" s="280"/>
      <c r="W8" s="280"/>
      <c r="X8" s="280"/>
      <c r="Y8" s="280"/>
      <c r="Z8" s="280"/>
      <c r="AA8" s="280"/>
      <c r="AB8" s="299"/>
      <c r="AC8" s="22"/>
      <c r="AD8" s="22"/>
      <c r="AE8" s="22"/>
      <c r="AF8" s="22"/>
      <c r="AG8" s="22"/>
      <c r="AH8" s="22"/>
      <c r="AI8" s="22"/>
      <c r="AJ8" s="22"/>
      <c r="AK8" s="22"/>
      <c r="AL8" s="22"/>
    </row>
    <row r="9" spans="1:63" s="214" customFormat="1">
      <c r="A9" s="202" t="s">
        <v>141</v>
      </c>
      <c r="B9" s="219" t="s">
        <v>46</v>
      </c>
      <c r="C9" s="203" t="s">
        <v>109</v>
      </c>
      <c r="D9" s="204"/>
      <c r="E9" s="205">
        <v>199.75559999999999</v>
      </c>
      <c r="F9" s="205">
        <v>120.15730000000001</v>
      </c>
      <c r="G9" s="205">
        <v>93.088986141502545</v>
      </c>
      <c r="H9" s="205">
        <v>104.26588578538636</v>
      </c>
      <c r="I9" s="205">
        <v>45.219799999999999</v>
      </c>
      <c r="J9" s="205">
        <v>469.8014</v>
      </c>
      <c r="K9" s="206">
        <v>5.8585000000000003</v>
      </c>
      <c r="L9" s="205">
        <v>7.2723000000000004</v>
      </c>
      <c r="M9" s="205">
        <v>5.9218000000000002</v>
      </c>
      <c r="N9" s="205">
        <v>6.8155999999999999</v>
      </c>
      <c r="O9" s="205">
        <v>7.3338000000000001</v>
      </c>
      <c r="P9" s="207"/>
      <c r="Q9" s="254" t="s">
        <v>25</v>
      </c>
      <c r="R9" s="217" t="s">
        <v>77</v>
      </c>
      <c r="S9" s="203" t="s">
        <v>27</v>
      </c>
      <c r="T9" s="203" t="s">
        <v>29</v>
      </c>
      <c r="U9" s="232" t="s">
        <v>18</v>
      </c>
      <c r="V9" s="232" t="s">
        <v>44</v>
      </c>
      <c r="W9" s="232" t="s">
        <v>18</v>
      </c>
      <c r="X9" s="232" t="s">
        <v>18</v>
      </c>
      <c r="Y9" s="232" t="s">
        <v>18</v>
      </c>
      <c r="Z9" s="207" t="s">
        <v>84</v>
      </c>
      <c r="AA9" s="208" t="s">
        <v>200</v>
      </c>
      <c r="AB9" s="209" t="s">
        <v>40</v>
      </c>
      <c r="AC9" s="210">
        <v>136.8937</v>
      </c>
      <c r="AD9" s="211">
        <v>41.368600000000001</v>
      </c>
      <c r="AE9" s="211">
        <v>744.08900000000006</v>
      </c>
      <c r="AF9" s="212">
        <v>10.151300000000001</v>
      </c>
      <c r="AG9" s="211">
        <v>90.3125</v>
      </c>
      <c r="AH9" s="213"/>
      <c r="AI9" s="211"/>
      <c r="AJ9" s="212">
        <v>16.191010859364525</v>
      </c>
      <c r="AK9" s="213"/>
      <c r="AL9" s="211">
        <v>96.277799999999999</v>
      </c>
      <c r="AM9" s="211">
        <v>5.1517999999999997</v>
      </c>
      <c r="AO9" s="211">
        <v>5.1662999999999997</v>
      </c>
    </row>
    <row r="10" spans="1:63" s="5" customFormat="1">
      <c r="A10" s="181" t="s">
        <v>209</v>
      </c>
      <c r="B10" s="67" t="s">
        <v>34</v>
      </c>
      <c r="C10" s="67" t="s">
        <v>196</v>
      </c>
      <c r="D10" s="129"/>
      <c r="E10" s="193">
        <v>1.5474000000000103</v>
      </c>
      <c r="F10" s="193">
        <v>97.125200000000007</v>
      </c>
      <c r="G10" s="193">
        <v>94.384734200025747</v>
      </c>
      <c r="H10" s="193">
        <v>102.47243317458275</v>
      </c>
      <c r="I10" s="193">
        <v>42.621499999999997</v>
      </c>
      <c r="J10" s="193">
        <v>554.20169999999996</v>
      </c>
      <c r="K10" s="194">
        <v>5.7835999999999999</v>
      </c>
      <c r="L10" s="193">
        <v>8.7399000000000004</v>
      </c>
      <c r="M10" s="193">
        <v>6.5247000000000002</v>
      </c>
      <c r="N10" s="193">
        <v>8.1160999999999994</v>
      </c>
      <c r="O10" s="193">
        <v>7.7088000000000001</v>
      </c>
      <c r="P10" s="183" t="s">
        <v>84</v>
      </c>
      <c r="Q10" s="183" t="s">
        <v>84</v>
      </c>
      <c r="R10" s="183" t="s">
        <v>84</v>
      </c>
      <c r="S10" s="183" t="s">
        <v>84</v>
      </c>
      <c r="T10" s="183" t="s">
        <v>84</v>
      </c>
      <c r="U10" s="183" t="s">
        <v>84</v>
      </c>
      <c r="V10" s="183" t="s">
        <v>84</v>
      </c>
      <c r="W10" s="183" t="s">
        <v>84</v>
      </c>
      <c r="X10" s="183" t="s">
        <v>84</v>
      </c>
      <c r="Y10" s="183" t="s">
        <v>84</v>
      </c>
      <c r="Z10" s="183" t="s">
        <v>84</v>
      </c>
      <c r="AA10" s="192" t="s">
        <v>200</v>
      </c>
      <c r="AB10" s="184" t="s">
        <v>41</v>
      </c>
      <c r="AC10" s="185">
        <v>3.3550999999999931</v>
      </c>
      <c r="AD10" s="182">
        <v>37.037399999999998</v>
      </c>
      <c r="AE10" s="182">
        <v>762.97399999999993</v>
      </c>
      <c r="AF10" s="146">
        <v>10.0467</v>
      </c>
      <c r="AG10" s="182">
        <v>106.85</v>
      </c>
      <c r="AH10" s="148"/>
      <c r="AI10" s="182"/>
      <c r="AJ10" s="146">
        <v>0.82450730660946514</v>
      </c>
      <c r="AK10" s="148"/>
      <c r="AL10" s="182">
        <v>95.5899</v>
      </c>
      <c r="AM10" s="182">
        <v>7.0103999999999997</v>
      </c>
      <c r="AO10" s="182" t="s">
        <v>20</v>
      </c>
    </row>
    <row r="11" spans="1:63" s="214" customFormat="1">
      <c r="A11" s="202" t="s">
        <v>168</v>
      </c>
      <c r="B11" s="271" t="s">
        <v>83</v>
      </c>
      <c r="C11" s="203" t="s">
        <v>164</v>
      </c>
      <c r="D11" s="204"/>
      <c r="E11" s="205">
        <v>0.81570000000002096</v>
      </c>
      <c r="F11" s="205">
        <v>99.002399999999994</v>
      </c>
      <c r="G11" s="205">
        <v>93.547003046295103</v>
      </c>
      <c r="H11" s="205">
        <v>102.39842107521343</v>
      </c>
      <c r="I11" s="205">
        <v>38.192100000000003</v>
      </c>
      <c r="J11" s="205">
        <v>598.29369999999994</v>
      </c>
      <c r="K11" s="206">
        <v>7.5961999999999996</v>
      </c>
      <c r="L11" s="205">
        <v>6.0644999999999998</v>
      </c>
      <c r="M11" s="205">
        <v>6.6475999999999997</v>
      </c>
      <c r="N11" s="205">
        <v>8.0732999999999997</v>
      </c>
      <c r="O11" s="205">
        <v>7.5824999999999996</v>
      </c>
      <c r="P11" s="207"/>
      <c r="Q11" s="272" t="s">
        <v>25</v>
      </c>
      <c r="R11" s="207" t="s">
        <v>77</v>
      </c>
      <c r="S11" s="207" t="s">
        <v>27</v>
      </c>
      <c r="T11" s="207" t="s">
        <v>29</v>
      </c>
      <c r="U11" s="207" t="s">
        <v>18</v>
      </c>
      <c r="V11" s="207" t="s">
        <v>44</v>
      </c>
      <c r="W11" s="207" t="s">
        <v>18</v>
      </c>
      <c r="X11" s="207" t="s">
        <v>18</v>
      </c>
      <c r="Y11" s="207" t="s">
        <v>18</v>
      </c>
      <c r="Z11" s="207" t="s">
        <v>84</v>
      </c>
      <c r="AA11" s="208" t="s">
        <v>200</v>
      </c>
      <c r="AB11" s="209" t="s">
        <v>40</v>
      </c>
      <c r="AC11" s="210">
        <v>3.1756000000000029</v>
      </c>
      <c r="AD11" s="211">
        <v>38.604199999999999</v>
      </c>
      <c r="AE11" s="211">
        <v>749.98</v>
      </c>
      <c r="AF11" s="212">
        <v>10.1663</v>
      </c>
      <c r="AG11" s="211">
        <v>191.625</v>
      </c>
      <c r="AH11" s="213"/>
      <c r="AI11" s="211"/>
      <c r="AJ11" s="212">
        <v>14.3149215712562</v>
      </c>
      <c r="AK11" s="213"/>
      <c r="AL11" s="211">
        <v>94.388599999999997</v>
      </c>
      <c r="AM11" s="211">
        <v>8.4632000000000005</v>
      </c>
      <c r="AO11" s="211">
        <v>7.2088000000000001</v>
      </c>
    </row>
    <row r="12" spans="1:63" s="214" customFormat="1">
      <c r="A12" s="202" t="s">
        <v>169</v>
      </c>
      <c r="B12" s="203" t="s">
        <v>48</v>
      </c>
      <c r="C12" s="203" t="s">
        <v>164</v>
      </c>
      <c r="D12" s="204"/>
      <c r="E12" s="205">
        <v>0.11100000000001842</v>
      </c>
      <c r="F12" s="205">
        <v>99.868799999999993</v>
      </c>
      <c r="G12" s="205">
        <v>91.188269618569535</v>
      </c>
      <c r="H12" s="205">
        <v>99.788690093105075</v>
      </c>
      <c r="I12" s="205">
        <v>42.770099999999999</v>
      </c>
      <c r="J12" s="205">
        <v>535.38580000000002</v>
      </c>
      <c r="K12" s="206">
        <v>7.3968999999999996</v>
      </c>
      <c r="L12" s="205">
        <v>7.7398999999999996</v>
      </c>
      <c r="M12" s="205">
        <v>7.2347000000000001</v>
      </c>
      <c r="N12" s="205">
        <v>8.4088999999999992</v>
      </c>
      <c r="O12" s="205">
        <v>8.4588000000000001</v>
      </c>
      <c r="P12" s="204"/>
      <c r="Q12" s="204"/>
      <c r="R12" s="204"/>
      <c r="S12" s="204"/>
      <c r="T12" s="204"/>
      <c r="U12" s="204"/>
      <c r="V12" s="204"/>
      <c r="W12" s="204"/>
      <c r="X12" s="204"/>
      <c r="Y12" s="204"/>
      <c r="Z12" s="207" t="s">
        <v>84</v>
      </c>
      <c r="AA12" s="208" t="s">
        <v>200</v>
      </c>
      <c r="AB12" s="209" t="s">
        <v>40</v>
      </c>
      <c r="AC12" s="210">
        <v>1.3230000000000075</v>
      </c>
      <c r="AD12" s="211">
        <v>37.1434</v>
      </c>
      <c r="AE12" s="211">
        <v>710.25599999999997</v>
      </c>
      <c r="AF12" s="212">
        <v>10.0913</v>
      </c>
      <c r="AG12" s="211">
        <v>144.5625</v>
      </c>
      <c r="AH12" s="213"/>
      <c r="AI12" s="211"/>
      <c r="AJ12" s="212">
        <v>16.68538007775841</v>
      </c>
      <c r="AK12" s="213"/>
      <c r="AL12" s="211">
        <v>95.222399999999993</v>
      </c>
      <c r="AM12" s="211">
        <v>8.1292000000000009</v>
      </c>
      <c r="AO12" s="211">
        <v>8.4574999999999996</v>
      </c>
    </row>
    <row r="13" spans="1:63" s="214" customFormat="1">
      <c r="A13" s="202" t="s">
        <v>79</v>
      </c>
      <c r="B13" s="219" t="s">
        <v>46</v>
      </c>
      <c r="C13" s="203" t="s">
        <v>75</v>
      </c>
      <c r="D13" s="204"/>
      <c r="E13" s="205">
        <v>-2.8399999999976444E-2</v>
      </c>
      <c r="F13" s="205">
        <v>117.2135</v>
      </c>
      <c r="G13" s="205">
        <v>86.300253142832617</v>
      </c>
      <c r="H13" s="205">
        <v>97.712060754279833</v>
      </c>
      <c r="I13" s="205">
        <v>43.760300000000001</v>
      </c>
      <c r="J13" s="205">
        <v>492.30369999999999</v>
      </c>
      <c r="K13" s="206">
        <v>7.3531000000000004</v>
      </c>
      <c r="L13" s="205">
        <v>6.0613000000000001</v>
      </c>
      <c r="M13" s="205">
        <v>6.2929000000000004</v>
      </c>
      <c r="N13" s="205">
        <v>7.4089</v>
      </c>
      <c r="O13" s="205">
        <v>7.8338000000000001</v>
      </c>
      <c r="P13" s="215">
        <v>8.1428999999999991</v>
      </c>
      <c r="Q13" s="215">
        <v>8.7378999999999998</v>
      </c>
      <c r="R13" s="223" t="s">
        <v>22</v>
      </c>
      <c r="S13" s="219" t="s">
        <v>27</v>
      </c>
      <c r="T13" s="217" t="s">
        <v>24</v>
      </c>
      <c r="U13" s="217" t="s">
        <v>18</v>
      </c>
      <c r="V13" s="217" t="s">
        <v>44</v>
      </c>
      <c r="W13" s="223" t="s">
        <v>22</v>
      </c>
      <c r="X13" s="223" t="s">
        <v>18</v>
      </c>
      <c r="Y13" s="223" t="s">
        <v>18</v>
      </c>
      <c r="Z13" s="207" t="s">
        <v>84</v>
      </c>
      <c r="AA13" s="208" t="s">
        <v>200</v>
      </c>
      <c r="AB13" s="209" t="s">
        <v>40</v>
      </c>
      <c r="AC13" s="210">
        <v>0.32670000000001664</v>
      </c>
      <c r="AD13" s="211">
        <v>38.2258</v>
      </c>
      <c r="AE13" s="211">
        <v>729.59999999999991</v>
      </c>
      <c r="AF13" s="212">
        <v>10.314399999999999</v>
      </c>
      <c r="AG13" s="211">
        <v>98.1875</v>
      </c>
      <c r="AH13" s="213"/>
      <c r="AI13" s="211"/>
      <c r="AJ13" s="212">
        <v>21.836037002279127</v>
      </c>
      <c r="AK13" s="213"/>
      <c r="AL13" s="211">
        <v>95.373599999999996</v>
      </c>
      <c r="AM13" s="211">
        <v>7.6364000000000001</v>
      </c>
      <c r="AO13" s="211">
        <v>8.2925000000000004</v>
      </c>
    </row>
    <row r="14" spans="1:63" s="214" customFormat="1">
      <c r="A14" s="202" t="s">
        <v>76</v>
      </c>
      <c r="B14" s="203" t="s">
        <v>48</v>
      </c>
      <c r="C14" s="203" t="s">
        <v>85</v>
      </c>
      <c r="D14" s="204"/>
      <c r="E14" s="205">
        <v>0.87150000000002592</v>
      </c>
      <c r="F14" s="205">
        <v>96.547200000000004</v>
      </c>
      <c r="G14" s="205">
        <v>89.082679023469339</v>
      </c>
      <c r="H14" s="205">
        <v>98.02098082121249</v>
      </c>
      <c r="I14" s="205">
        <v>41.008099999999999</v>
      </c>
      <c r="J14" s="205">
        <v>604.58789999999999</v>
      </c>
      <c r="K14" s="206">
        <v>7.0453999999999999</v>
      </c>
      <c r="L14" s="205">
        <v>8.3473000000000006</v>
      </c>
      <c r="M14" s="205">
        <v>5.8029000000000002</v>
      </c>
      <c r="N14" s="205">
        <v>7.6677999999999997</v>
      </c>
      <c r="O14" s="205">
        <v>8.0425000000000004</v>
      </c>
      <c r="P14" s="215">
        <v>7.9528999999999996</v>
      </c>
      <c r="Q14" s="216">
        <v>8.4763999999999999</v>
      </c>
      <c r="R14" s="217" t="s">
        <v>77</v>
      </c>
      <c r="S14" s="203" t="s">
        <v>27</v>
      </c>
      <c r="T14" s="217" t="s">
        <v>24</v>
      </c>
      <c r="U14" s="217" t="s">
        <v>18</v>
      </c>
      <c r="V14" s="217" t="s">
        <v>44</v>
      </c>
      <c r="W14" s="217"/>
      <c r="X14" s="217" t="s">
        <v>18</v>
      </c>
      <c r="Y14" s="217" t="s">
        <v>18</v>
      </c>
      <c r="Z14" s="207" t="s">
        <v>84</v>
      </c>
      <c r="AA14" s="208" t="s">
        <v>200</v>
      </c>
      <c r="AB14" s="209" t="s">
        <v>40</v>
      </c>
      <c r="AC14" s="210">
        <v>3.004099999999994</v>
      </c>
      <c r="AD14" s="211">
        <v>34.101999999999997</v>
      </c>
      <c r="AE14" s="211">
        <v>748.45</v>
      </c>
      <c r="AF14" s="212">
        <v>10.426299999999999</v>
      </c>
      <c r="AG14" s="211">
        <v>130.3125</v>
      </c>
      <c r="AH14" s="213"/>
      <c r="AI14" s="211"/>
      <c r="AJ14" s="212">
        <v>0.65776243464271344</v>
      </c>
      <c r="AK14" s="213"/>
      <c r="AL14" s="211">
        <v>96.306899999999999</v>
      </c>
      <c r="AM14" s="211">
        <v>7.6673</v>
      </c>
      <c r="AO14" s="211">
        <v>8.8338000000000001</v>
      </c>
    </row>
    <row r="15" spans="1:63" s="56" customFormat="1">
      <c r="A15" s="200" t="s">
        <v>142</v>
      </c>
      <c r="B15" s="64"/>
      <c r="C15" s="144"/>
      <c r="D15" s="64"/>
      <c r="E15" s="144"/>
      <c r="F15" s="144"/>
      <c r="G15" s="154">
        <v>8.34</v>
      </c>
      <c r="H15" s="154">
        <v>9.3228000000000009</v>
      </c>
      <c r="I15" s="144"/>
      <c r="J15" s="144"/>
      <c r="K15" s="144"/>
      <c r="L15" s="144"/>
      <c r="M15" s="144"/>
      <c r="N15" s="144"/>
      <c r="O15" s="14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201"/>
      <c r="AC15" s="199"/>
      <c r="AD15" s="144"/>
      <c r="AE15" s="144"/>
      <c r="AF15" s="144"/>
      <c r="AG15" s="144"/>
      <c r="AJ15" s="144"/>
      <c r="AL15" s="144"/>
      <c r="AM15" s="144"/>
      <c r="AO15" s="144"/>
    </row>
    <row r="16" spans="1:63" s="37" customFormat="1" ht="4.5" customHeight="1">
      <c r="A16" s="60"/>
      <c r="B16" s="30"/>
      <c r="C16" s="31"/>
      <c r="D16" s="32"/>
      <c r="E16" s="30"/>
      <c r="F16" s="29"/>
      <c r="G16" s="29"/>
      <c r="H16" s="29"/>
      <c r="I16" s="29"/>
      <c r="J16" s="32"/>
      <c r="K16" s="20"/>
      <c r="L16" s="19"/>
      <c r="M16" s="19"/>
      <c r="N16" s="19"/>
      <c r="O16" s="19"/>
      <c r="P16" s="19"/>
      <c r="Q16" s="19"/>
      <c r="R16" s="32"/>
      <c r="S16" s="32"/>
      <c r="T16" s="32"/>
      <c r="U16" s="32"/>
      <c r="V16" s="33"/>
      <c r="W16" s="32"/>
      <c r="X16" s="32"/>
      <c r="Y16" s="32"/>
      <c r="Z16" s="32"/>
      <c r="AA16" s="32"/>
      <c r="AB16" s="61"/>
      <c r="AC16" s="34"/>
      <c r="AD16" s="34"/>
      <c r="AE16" s="34"/>
      <c r="AF16" s="34"/>
      <c r="AG16" s="34"/>
      <c r="AH16" s="34"/>
      <c r="AI16" s="34"/>
      <c r="AJ16" s="34"/>
      <c r="AK16" s="34"/>
      <c r="AL16" s="34"/>
    </row>
    <row r="17" spans="1:39" ht="42.75" customHeight="1">
      <c r="A17" s="300" t="s">
        <v>101</v>
      </c>
      <c r="B17" s="301"/>
      <c r="C17" s="301"/>
      <c r="D17" s="301"/>
      <c r="E17" s="301"/>
      <c r="F17" s="301"/>
      <c r="G17" s="301"/>
      <c r="H17" s="301"/>
      <c r="I17" s="301"/>
      <c r="J17" s="301"/>
      <c r="K17" s="301"/>
      <c r="L17" s="301"/>
      <c r="M17" s="301"/>
      <c r="N17" s="301"/>
      <c r="O17" s="301"/>
      <c r="P17" s="301"/>
      <c r="Q17" s="301"/>
      <c r="R17" s="301"/>
      <c r="S17" s="301"/>
      <c r="T17" s="301"/>
      <c r="U17" s="301"/>
      <c r="V17" s="301"/>
      <c r="W17" s="301"/>
      <c r="X17" s="301"/>
      <c r="Y17" s="301"/>
      <c r="Z17" s="301"/>
      <c r="AA17" s="301"/>
      <c r="AB17" s="302"/>
    </row>
    <row r="18" spans="1:39">
      <c r="A18" s="298" t="s">
        <v>35</v>
      </c>
      <c r="B18" s="280"/>
      <c r="C18" s="280"/>
      <c r="D18" s="280"/>
      <c r="E18" s="280"/>
      <c r="F18" s="280"/>
      <c r="G18" s="280"/>
      <c r="H18" s="280"/>
      <c r="I18" s="280"/>
      <c r="J18" s="280"/>
      <c r="K18" s="280"/>
      <c r="L18" s="280"/>
      <c r="M18" s="280"/>
      <c r="N18" s="280"/>
      <c r="O18" s="280"/>
      <c r="P18" s="280"/>
      <c r="Q18" s="280"/>
      <c r="R18" s="280"/>
      <c r="S18" s="280"/>
      <c r="T18" s="280"/>
      <c r="U18" s="280"/>
      <c r="V18" s="280"/>
      <c r="W18" s="280"/>
      <c r="X18" s="280"/>
      <c r="Y18" s="280"/>
      <c r="Z18" s="280"/>
      <c r="AA18" s="280"/>
      <c r="AB18" s="299"/>
    </row>
    <row r="19" spans="1:39" s="149" customFormat="1" ht="4.5" customHeight="1">
      <c r="A19" s="160"/>
      <c r="B19" s="30"/>
      <c r="C19" s="31"/>
      <c r="D19" s="30"/>
      <c r="E19" s="30"/>
      <c r="F19" s="29"/>
      <c r="G19" s="29"/>
      <c r="H19" s="29"/>
      <c r="I19" s="29"/>
      <c r="J19" s="30"/>
      <c r="K19" s="97"/>
      <c r="L19" s="29"/>
      <c r="M19" s="29"/>
      <c r="N19" s="29"/>
      <c r="O19" s="29"/>
      <c r="P19" s="29"/>
      <c r="Q19" s="29"/>
      <c r="R19" s="30"/>
      <c r="S19" s="30"/>
      <c r="T19" s="30"/>
      <c r="U19" s="30"/>
      <c r="V19" s="98"/>
      <c r="W19" s="30"/>
      <c r="X19" s="30"/>
      <c r="Y19" s="30"/>
      <c r="Z19" s="30"/>
      <c r="AA19" s="101"/>
      <c r="AB19" s="99"/>
    </row>
    <row r="20" spans="1:39" s="250" customFormat="1" ht="25.5">
      <c r="A20" s="248" t="s">
        <v>188</v>
      </c>
      <c r="B20" s="231" t="s">
        <v>115</v>
      </c>
      <c r="C20" s="231" t="s">
        <v>190</v>
      </c>
      <c r="D20" s="231"/>
      <c r="E20" s="231" t="s">
        <v>14</v>
      </c>
      <c r="F20" s="231">
        <v>98</v>
      </c>
      <c r="G20" s="231" t="s">
        <v>16</v>
      </c>
      <c r="H20" s="231" t="s">
        <v>23</v>
      </c>
      <c r="I20" s="231">
        <v>47</v>
      </c>
      <c r="J20" s="231">
        <v>600</v>
      </c>
      <c r="K20" s="231">
        <v>8.5</v>
      </c>
      <c r="L20" s="231">
        <v>8</v>
      </c>
      <c r="M20" s="231">
        <v>8</v>
      </c>
      <c r="N20" s="231">
        <v>9</v>
      </c>
      <c r="O20" s="231">
        <v>8</v>
      </c>
      <c r="P20" s="231">
        <v>7.5</v>
      </c>
      <c r="Q20" s="231">
        <v>8</v>
      </c>
      <c r="R20" s="231" t="s">
        <v>45</v>
      </c>
      <c r="S20" s="222" t="s">
        <v>26</v>
      </c>
      <c r="T20" s="231" t="s">
        <v>24</v>
      </c>
      <c r="U20" s="231" t="s">
        <v>18</v>
      </c>
      <c r="V20" s="231" t="s">
        <v>148</v>
      </c>
      <c r="W20" s="231" t="s">
        <v>18</v>
      </c>
      <c r="X20" s="231" t="s">
        <v>18</v>
      </c>
      <c r="Y20" s="231" t="s">
        <v>18</v>
      </c>
      <c r="Z20" s="203" t="s">
        <v>84</v>
      </c>
      <c r="AA20" s="249" t="s">
        <v>189</v>
      </c>
      <c r="AB20" s="238" t="s">
        <v>20</v>
      </c>
    </row>
    <row r="21" spans="1:39" s="149" customFormat="1" ht="4.5" customHeight="1">
      <c r="A21" s="160"/>
      <c r="B21" s="30"/>
      <c r="C21" s="31"/>
      <c r="D21" s="30"/>
      <c r="E21" s="30"/>
      <c r="F21" s="29"/>
      <c r="G21" s="29"/>
      <c r="H21" s="29"/>
      <c r="I21" s="29"/>
      <c r="J21" s="30"/>
      <c r="K21" s="97"/>
      <c r="L21" s="29"/>
      <c r="M21" s="29"/>
      <c r="N21" s="29"/>
      <c r="O21" s="29"/>
      <c r="P21" s="29"/>
      <c r="Q21" s="29"/>
      <c r="R21" s="30"/>
      <c r="S21" s="30"/>
      <c r="T21" s="30"/>
      <c r="U21" s="30"/>
      <c r="V21" s="98"/>
      <c r="W21" s="30"/>
      <c r="X21" s="30"/>
      <c r="Y21" s="30"/>
      <c r="Z21" s="30"/>
      <c r="AA21" s="101"/>
      <c r="AB21" s="99"/>
    </row>
    <row r="22" spans="1:39" s="234" customFormat="1">
      <c r="A22" s="236" t="s">
        <v>213</v>
      </c>
      <c r="B22" s="203" t="s">
        <v>102</v>
      </c>
      <c r="C22" s="258" t="s">
        <v>191</v>
      </c>
      <c r="D22" s="219" t="s">
        <v>18</v>
      </c>
      <c r="E22" s="219" t="s">
        <v>17</v>
      </c>
      <c r="F22" s="220" t="s">
        <v>214</v>
      </c>
      <c r="G22" s="220" t="s">
        <v>16</v>
      </c>
      <c r="H22" s="220" t="s">
        <v>16</v>
      </c>
      <c r="I22" s="255">
        <v>45</v>
      </c>
      <c r="J22" s="203" t="s">
        <v>215</v>
      </c>
      <c r="K22" s="259">
        <v>7</v>
      </c>
      <c r="L22" s="246">
        <v>6.7</v>
      </c>
      <c r="M22" s="246">
        <v>6.9</v>
      </c>
      <c r="N22" s="246">
        <v>7.9</v>
      </c>
      <c r="O22" s="220">
        <v>8</v>
      </c>
      <c r="P22" s="220"/>
      <c r="Q22" s="220">
        <v>7</v>
      </c>
      <c r="R22" s="260" t="s">
        <v>216</v>
      </c>
      <c r="S22" s="219" t="s">
        <v>38</v>
      </c>
      <c r="T22" s="219" t="s">
        <v>24</v>
      </c>
      <c r="U22" s="219" t="s">
        <v>18</v>
      </c>
      <c r="V22" s="219" t="s">
        <v>217</v>
      </c>
      <c r="W22" s="219" t="s">
        <v>18</v>
      </c>
      <c r="X22" s="219" t="s">
        <v>18</v>
      </c>
      <c r="Y22" s="219" t="s">
        <v>22</v>
      </c>
      <c r="Z22" s="203" t="s">
        <v>84</v>
      </c>
      <c r="AA22" s="218" t="s">
        <v>31</v>
      </c>
      <c r="AB22" s="238" t="s">
        <v>20</v>
      </c>
    </row>
    <row r="23" spans="1:39" s="149" customFormat="1" ht="4.5" customHeight="1">
      <c r="A23" s="239"/>
      <c r="B23" s="100"/>
      <c r="C23" s="104"/>
      <c r="D23" s="100"/>
      <c r="E23" s="177"/>
      <c r="F23" s="105"/>
      <c r="G23" s="105"/>
      <c r="H23" s="106"/>
      <c r="I23" s="105"/>
      <c r="J23" s="100"/>
      <c r="K23" s="270"/>
      <c r="L23" s="105"/>
      <c r="M23" s="105"/>
      <c r="N23" s="105"/>
      <c r="O23" s="105"/>
      <c r="P23" s="105"/>
      <c r="Q23" s="105"/>
      <c r="R23" s="177"/>
      <c r="S23" s="100"/>
      <c r="T23" s="100"/>
      <c r="U23" s="100"/>
      <c r="V23" s="108"/>
      <c r="W23" s="100"/>
      <c r="X23" s="100"/>
      <c r="Y23" s="100"/>
      <c r="Z23" s="100"/>
      <c r="AA23" s="102"/>
      <c r="AB23" s="57"/>
    </row>
    <row r="24" spans="1:39" s="113" customFormat="1" ht="15.6" customHeight="1">
      <c r="A24" s="264" t="s">
        <v>219</v>
      </c>
      <c r="B24" s="261" t="s">
        <v>218</v>
      </c>
      <c r="C24" s="256" t="s">
        <v>149</v>
      </c>
      <c r="D24" s="262"/>
      <c r="E24" s="256" t="s">
        <v>14</v>
      </c>
      <c r="F24" s="262">
        <v>135</v>
      </c>
      <c r="G24" s="313" t="s">
        <v>106</v>
      </c>
      <c r="H24" s="313"/>
      <c r="I24" s="262"/>
      <c r="J24" s="244" t="s">
        <v>25</v>
      </c>
      <c r="K24" s="244" t="s">
        <v>33</v>
      </c>
      <c r="L24" s="244" t="s">
        <v>33</v>
      </c>
      <c r="M24" s="241" t="s">
        <v>28</v>
      </c>
      <c r="N24" s="241" t="s">
        <v>28</v>
      </c>
      <c r="O24" s="241" t="s">
        <v>28</v>
      </c>
      <c r="P24" s="244" t="s">
        <v>25</v>
      </c>
      <c r="Q24" s="244" t="s">
        <v>33</v>
      </c>
      <c r="R24" s="256" t="s">
        <v>22</v>
      </c>
      <c r="S24" s="219" t="s">
        <v>27</v>
      </c>
      <c r="T24" s="256" t="s">
        <v>24</v>
      </c>
      <c r="U24" s="256" t="s">
        <v>18</v>
      </c>
      <c r="V24" s="257" t="s">
        <v>30</v>
      </c>
      <c r="W24" s="203" t="s">
        <v>18</v>
      </c>
      <c r="X24" s="203" t="s">
        <v>18</v>
      </c>
      <c r="Y24" s="203" t="s">
        <v>18</v>
      </c>
      <c r="Z24" s="203" t="s">
        <v>84</v>
      </c>
      <c r="AA24" s="256" t="s">
        <v>96</v>
      </c>
      <c r="AB24" s="238" t="s">
        <v>20</v>
      </c>
    </row>
    <row r="25" spans="1:39" s="113" customFormat="1" ht="15" customHeight="1">
      <c r="A25" s="236" t="s">
        <v>192</v>
      </c>
      <c r="B25" s="267" t="s">
        <v>218</v>
      </c>
      <c r="C25" s="263" t="s">
        <v>177</v>
      </c>
      <c r="D25" s="265"/>
      <c r="E25" s="227" t="s">
        <v>167</v>
      </c>
      <c r="F25" s="227">
        <v>100</v>
      </c>
      <c r="G25" s="227">
        <v>106.1</v>
      </c>
      <c r="H25" s="227">
        <v>105</v>
      </c>
      <c r="I25" s="227">
        <v>43.8</v>
      </c>
      <c r="J25" s="268">
        <v>620</v>
      </c>
      <c r="K25" s="266">
        <v>8.1</v>
      </c>
      <c r="L25" s="216">
        <v>6.4</v>
      </c>
      <c r="M25" s="216">
        <v>6.3</v>
      </c>
      <c r="N25" s="216">
        <v>7.8</v>
      </c>
      <c r="O25" s="216">
        <v>8.1999999999999993</v>
      </c>
      <c r="P25" s="269" t="s">
        <v>20</v>
      </c>
      <c r="Q25" s="269" t="s">
        <v>20</v>
      </c>
      <c r="R25" s="207" t="s">
        <v>22</v>
      </c>
      <c r="S25" s="207" t="s">
        <v>27</v>
      </c>
      <c r="T25" s="207" t="s">
        <v>24</v>
      </c>
      <c r="U25" s="207" t="s">
        <v>18</v>
      </c>
      <c r="V25" s="265" t="s">
        <v>44</v>
      </c>
      <c r="W25" s="232" t="s">
        <v>18</v>
      </c>
      <c r="X25" s="232" t="s">
        <v>18</v>
      </c>
      <c r="Y25" s="232" t="s">
        <v>18</v>
      </c>
      <c r="Z25" s="203" t="s">
        <v>84</v>
      </c>
      <c r="AA25" s="253" t="s">
        <v>193</v>
      </c>
      <c r="AB25" s="209" t="s">
        <v>20</v>
      </c>
    </row>
    <row r="26" spans="1:39" s="149" customFormat="1" ht="4.5" customHeight="1">
      <c r="A26" s="239"/>
      <c r="B26" s="100"/>
      <c r="C26" s="104"/>
      <c r="D26" s="100"/>
      <c r="E26" s="46"/>
      <c r="F26" s="105"/>
      <c r="G26" s="105"/>
      <c r="H26" s="106"/>
      <c r="I26" s="66"/>
      <c r="J26" s="65"/>
      <c r="K26" s="107"/>
      <c r="L26" s="66"/>
      <c r="M26" s="66"/>
      <c r="N26" s="66"/>
      <c r="O26" s="66"/>
      <c r="P26" s="66"/>
      <c r="Q26" s="66"/>
      <c r="R26" s="46"/>
      <c r="S26" s="100"/>
      <c r="T26" s="100"/>
      <c r="U26" s="100"/>
      <c r="V26" s="108"/>
      <c r="W26" s="100"/>
      <c r="X26" s="100"/>
      <c r="Y26" s="100"/>
      <c r="Z26" s="100"/>
      <c r="AA26" s="102"/>
      <c r="AB26" s="57"/>
    </row>
    <row r="27" spans="1:39" s="176" customFormat="1" hidden="1">
      <c r="A27" s="162" t="s">
        <v>43</v>
      </c>
      <c r="B27" s="147" t="s">
        <v>48</v>
      </c>
      <c r="C27" s="163" t="s">
        <v>42</v>
      </c>
      <c r="D27" s="147" t="s">
        <v>18</v>
      </c>
      <c r="E27" s="164">
        <v>0</v>
      </c>
      <c r="F27" s="165">
        <v>102.0277</v>
      </c>
      <c r="G27" s="164">
        <v>77.346321184394213</v>
      </c>
      <c r="H27" s="164">
        <v>93.876282567274288</v>
      </c>
      <c r="I27" s="166">
        <v>47.932200000000002</v>
      </c>
      <c r="J27" s="164">
        <v>586.66359999999997</v>
      </c>
      <c r="K27" s="164">
        <v>7.6429</v>
      </c>
      <c r="L27" s="164">
        <v>6.3216999999999999</v>
      </c>
      <c r="M27" s="167">
        <v>5.4995000000000003</v>
      </c>
      <c r="N27" s="164">
        <v>5.6881000000000004</v>
      </c>
      <c r="O27" s="164">
        <v>7.3322000000000003</v>
      </c>
      <c r="P27" s="168">
        <v>8.0471000000000004</v>
      </c>
      <c r="Q27" s="168">
        <v>8.6428999999999991</v>
      </c>
      <c r="R27" s="169" t="s">
        <v>18</v>
      </c>
      <c r="S27" s="147" t="s">
        <v>27</v>
      </c>
      <c r="T27" s="147" t="s">
        <v>24</v>
      </c>
      <c r="U27" s="147" t="s">
        <v>18</v>
      </c>
      <c r="V27" s="147" t="s">
        <v>44</v>
      </c>
      <c r="W27" s="147"/>
      <c r="X27" s="169" t="s">
        <v>18</v>
      </c>
      <c r="Y27" s="170" t="s">
        <v>18</v>
      </c>
      <c r="Z27" s="147" t="s">
        <v>84</v>
      </c>
      <c r="AA27" s="171" t="s">
        <v>145</v>
      </c>
      <c r="AB27" s="172" t="s">
        <v>20</v>
      </c>
      <c r="AC27" s="173">
        <v>137.5239</v>
      </c>
      <c r="AD27" s="174">
        <v>28.4785</v>
      </c>
      <c r="AE27" s="174">
        <v>743.25599999999997</v>
      </c>
      <c r="AF27" s="175">
        <v>10.87</v>
      </c>
      <c r="AG27" s="174">
        <v>159.4375</v>
      </c>
      <c r="AI27" s="174">
        <v>68.918800000000005</v>
      </c>
      <c r="AJ27" s="175">
        <v>4.7910064886072119</v>
      </c>
      <c r="AL27" s="174">
        <v>97.789699999999996</v>
      </c>
      <c r="AM27" s="174">
        <v>4.6664000000000003</v>
      </c>
    </row>
    <row r="28" spans="1:39" s="149" customFormat="1" ht="4.5" hidden="1" customHeight="1">
      <c r="A28" s="161"/>
      <c r="B28" s="100"/>
      <c r="C28" s="104"/>
      <c r="D28" s="100"/>
      <c r="E28" s="100"/>
      <c r="F28" s="105"/>
      <c r="G28" s="105"/>
      <c r="H28" s="105"/>
      <c r="I28" s="66"/>
      <c r="J28" s="46"/>
      <c r="K28" s="48"/>
      <c r="L28" s="47"/>
      <c r="M28" s="47"/>
      <c r="N28" s="47"/>
      <c r="O28" s="47"/>
      <c r="P28" s="47"/>
      <c r="Q28" s="47"/>
      <c r="R28" s="100"/>
      <c r="S28" s="100"/>
      <c r="T28" s="100"/>
      <c r="U28" s="100"/>
      <c r="V28" s="108"/>
      <c r="W28" s="100"/>
      <c r="X28" s="100"/>
      <c r="Y28" s="100"/>
      <c r="Z28" s="100"/>
      <c r="AA28" s="102"/>
      <c r="AB28" s="103"/>
    </row>
    <row r="29" spans="1:39" s="234" customFormat="1" ht="15.95" customHeight="1">
      <c r="A29" s="225" t="s">
        <v>211</v>
      </c>
      <c r="B29" s="203" t="s">
        <v>105</v>
      </c>
      <c r="C29" s="203" t="s">
        <v>177</v>
      </c>
      <c r="D29" s="226"/>
      <c r="E29" s="227" t="s">
        <v>21</v>
      </c>
      <c r="F29" s="203">
        <v>130</v>
      </c>
      <c r="G29" s="228" t="s">
        <v>16</v>
      </c>
      <c r="H29" s="228" t="s">
        <v>16</v>
      </c>
      <c r="I29" s="229">
        <v>49</v>
      </c>
      <c r="J29" s="203">
        <v>550</v>
      </c>
      <c r="K29" s="203">
        <v>3</v>
      </c>
      <c r="L29" s="203">
        <v>6</v>
      </c>
      <c r="M29" s="203">
        <v>5</v>
      </c>
      <c r="N29" s="228">
        <v>6</v>
      </c>
      <c r="O29" s="228">
        <v>6</v>
      </c>
      <c r="P29" s="230">
        <v>5</v>
      </c>
      <c r="Q29" s="231">
        <v>7</v>
      </c>
      <c r="R29" s="232" t="s">
        <v>18</v>
      </c>
      <c r="S29" s="219" t="s">
        <v>27</v>
      </c>
      <c r="T29" s="231" t="s">
        <v>24</v>
      </c>
      <c r="U29" s="217" t="s">
        <v>18</v>
      </c>
      <c r="V29" s="217" t="s">
        <v>44</v>
      </c>
      <c r="W29" s="219" t="s">
        <v>22</v>
      </c>
      <c r="X29" s="219" t="s">
        <v>18</v>
      </c>
      <c r="Y29" s="219" t="s">
        <v>22</v>
      </c>
      <c r="Z29" s="203" t="s">
        <v>84</v>
      </c>
      <c r="AA29" s="218" t="s">
        <v>108</v>
      </c>
      <c r="AB29" s="233" t="s">
        <v>181</v>
      </c>
    </row>
    <row r="30" spans="1:39" s="234" customFormat="1" ht="15.95" customHeight="1">
      <c r="A30" s="225" t="s">
        <v>212</v>
      </c>
      <c r="B30" s="203" t="s">
        <v>105</v>
      </c>
      <c r="C30" s="203" t="s">
        <v>175</v>
      </c>
      <c r="D30" s="226"/>
      <c r="E30" s="203" t="s">
        <v>15</v>
      </c>
      <c r="F30" s="235">
        <v>110</v>
      </c>
      <c r="G30" s="228" t="s">
        <v>16</v>
      </c>
      <c r="H30" s="228" t="s">
        <v>16</v>
      </c>
      <c r="I30" s="229">
        <v>44</v>
      </c>
      <c r="J30" s="203">
        <v>495</v>
      </c>
      <c r="K30" s="203">
        <v>7</v>
      </c>
      <c r="L30" s="203">
        <v>7</v>
      </c>
      <c r="M30" s="203">
        <v>5</v>
      </c>
      <c r="N30" s="228">
        <v>5</v>
      </c>
      <c r="O30" s="228">
        <v>5</v>
      </c>
      <c r="P30" s="230">
        <v>5</v>
      </c>
      <c r="Q30" s="231">
        <v>7</v>
      </c>
      <c r="R30" s="232" t="s">
        <v>18</v>
      </c>
      <c r="S30" s="219" t="s">
        <v>27</v>
      </c>
      <c r="T30" s="231" t="s">
        <v>24</v>
      </c>
      <c r="U30" s="217" t="s">
        <v>18</v>
      </c>
      <c r="V30" s="240">
        <v>8</v>
      </c>
      <c r="W30" s="219" t="s">
        <v>22</v>
      </c>
      <c r="X30" s="219" t="s">
        <v>18</v>
      </c>
      <c r="Y30" s="219" t="s">
        <v>18</v>
      </c>
      <c r="Z30" s="203" t="s">
        <v>84</v>
      </c>
      <c r="AA30" s="218" t="s">
        <v>108</v>
      </c>
      <c r="AB30" s="233" t="s">
        <v>181</v>
      </c>
    </row>
    <row r="31" spans="1:39" s="214" customFormat="1">
      <c r="A31" s="236" t="s">
        <v>113</v>
      </c>
      <c r="B31" s="203" t="s">
        <v>105</v>
      </c>
      <c r="C31" s="203" t="s">
        <v>114</v>
      </c>
      <c r="D31" s="203" t="s">
        <v>18</v>
      </c>
      <c r="E31" s="203" t="s">
        <v>15</v>
      </c>
      <c r="F31" s="203">
        <v>112</v>
      </c>
      <c r="G31" s="228" t="s">
        <v>16</v>
      </c>
      <c r="H31" s="228" t="s">
        <v>16</v>
      </c>
      <c r="I31" s="230">
        <v>40</v>
      </c>
      <c r="J31" s="203">
        <v>525</v>
      </c>
      <c r="K31" s="232">
        <v>5</v>
      </c>
      <c r="L31" s="232">
        <v>6</v>
      </c>
      <c r="M31" s="232">
        <v>4</v>
      </c>
      <c r="N31" s="232">
        <v>4</v>
      </c>
      <c r="O31" s="232">
        <v>8</v>
      </c>
      <c r="P31" s="232">
        <v>6</v>
      </c>
      <c r="Q31" s="237">
        <v>8</v>
      </c>
      <c r="R31" s="203" t="s">
        <v>18</v>
      </c>
      <c r="S31" s="219" t="s">
        <v>27</v>
      </c>
      <c r="T31" s="217" t="s">
        <v>24</v>
      </c>
      <c r="U31" s="217" t="s">
        <v>18</v>
      </c>
      <c r="V31" s="203" t="s">
        <v>30</v>
      </c>
      <c r="W31" s="219" t="s">
        <v>22</v>
      </c>
      <c r="X31" s="219" t="s">
        <v>18</v>
      </c>
      <c r="Y31" s="219" t="s">
        <v>18</v>
      </c>
      <c r="Z31" s="203" t="s">
        <v>84</v>
      </c>
      <c r="AA31" s="218" t="s">
        <v>108</v>
      </c>
      <c r="AB31" s="238" t="s">
        <v>20</v>
      </c>
    </row>
    <row r="32" spans="1:39" s="149" customFormat="1" ht="4.5" customHeight="1">
      <c r="A32" s="160"/>
      <c r="B32" s="30"/>
      <c r="C32" s="31"/>
      <c r="D32" s="30"/>
      <c r="E32" s="30"/>
      <c r="F32" s="29"/>
      <c r="G32" s="29"/>
      <c r="H32" s="29"/>
      <c r="I32" s="29"/>
      <c r="J32" s="30"/>
      <c r="K32" s="97"/>
      <c r="L32" s="29"/>
      <c r="M32" s="29"/>
      <c r="N32" s="29"/>
      <c r="O32" s="29"/>
      <c r="P32" s="29"/>
      <c r="Q32" s="29"/>
      <c r="R32" s="30"/>
      <c r="S32" s="30"/>
      <c r="T32" s="30"/>
      <c r="U32" s="30"/>
      <c r="V32" s="98"/>
      <c r="W32" s="30"/>
      <c r="X32" s="30"/>
      <c r="Y32" s="30"/>
      <c r="Z32" s="30"/>
      <c r="AA32" s="101"/>
      <c r="AB32" s="99"/>
    </row>
    <row r="33" spans="1:41" s="149" customFormat="1">
      <c r="A33" s="188" t="s">
        <v>81</v>
      </c>
      <c r="B33" s="67" t="s">
        <v>34</v>
      </c>
      <c r="C33" s="67" t="s">
        <v>80</v>
      </c>
      <c r="D33" s="67" t="s">
        <v>18</v>
      </c>
      <c r="E33" s="67" t="s">
        <v>15</v>
      </c>
      <c r="F33" s="67">
        <v>123</v>
      </c>
      <c r="G33" s="191" t="s">
        <v>82</v>
      </c>
      <c r="H33" s="191" t="s">
        <v>16</v>
      </c>
      <c r="I33" s="189">
        <v>46</v>
      </c>
      <c r="J33" s="186" t="s">
        <v>25</v>
      </c>
      <c r="K33" s="190">
        <v>6</v>
      </c>
      <c r="L33" s="67">
        <v>7</v>
      </c>
      <c r="M33" s="67">
        <v>6</v>
      </c>
      <c r="N33" s="67">
        <v>7</v>
      </c>
      <c r="O33" s="67">
        <v>6</v>
      </c>
      <c r="P33" s="67">
        <v>7</v>
      </c>
      <c r="Q33" s="67">
        <v>8</v>
      </c>
      <c r="R33" s="67" t="s">
        <v>18</v>
      </c>
      <c r="S33" s="67" t="s">
        <v>26</v>
      </c>
      <c r="T33" s="67" t="s">
        <v>29</v>
      </c>
      <c r="U33" s="67" t="s">
        <v>18</v>
      </c>
      <c r="V33" s="67" t="s">
        <v>30</v>
      </c>
      <c r="W33" s="67" t="s">
        <v>18</v>
      </c>
      <c r="X33" s="67" t="s">
        <v>18</v>
      </c>
      <c r="Y33" s="67" t="s">
        <v>18</v>
      </c>
      <c r="Z33" s="67" t="s">
        <v>84</v>
      </c>
      <c r="AA33" s="143" t="s">
        <v>31</v>
      </c>
      <c r="AB33" s="187" t="s">
        <v>20</v>
      </c>
    </row>
    <row r="34" spans="1:41" s="149" customFormat="1" ht="4.5" customHeight="1">
      <c r="A34" s="160"/>
      <c r="B34" s="30"/>
      <c r="C34" s="31"/>
      <c r="D34" s="30"/>
      <c r="E34" s="30"/>
      <c r="F34" s="29"/>
      <c r="G34" s="29"/>
      <c r="H34" s="29"/>
      <c r="I34" s="29"/>
      <c r="J34" s="30"/>
      <c r="K34" s="97"/>
      <c r="L34" s="29"/>
      <c r="M34" s="29"/>
      <c r="N34" s="29"/>
      <c r="O34" s="29"/>
      <c r="P34" s="29"/>
      <c r="Q34" s="29"/>
      <c r="R34" s="30"/>
      <c r="S34" s="30"/>
      <c r="T34" s="30"/>
      <c r="U34" s="30"/>
      <c r="V34" s="98"/>
      <c r="W34" s="30"/>
      <c r="X34" s="30"/>
      <c r="Y34" s="30"/>
      <c r="Z34" s="30"/>
      <c r="AA34" s="101"/>
      <c r="AB34" s="99"/>
    </row>
    <row r="35" spans="1:41" s="224" customFormat="1" ht="16.5" customHeight="1">
      <c r="A35" s="221" t="s">
        <v>176</v>
      </c>
      <c r="B35" s="251" t="s">
        <v>47</v>
      </c>
      <c r="C35" s="203" t="s">
        <v>149</v>
      </c>
      <c r="D35" s="203" t="s">
        <v>18</v>
      </c>
      <c r="E35" s="203" t="s">
        <v>17</v>
      </c>
      <c r="F35" s="203">
        <v>85</v>
      </c>
      <c r="G35" s="313" t="s">
        <v>16</v>
      </c>
      <c r="H35" s="313"/>
      <c r="I35" s="243">
        <v>45</v>
      </c>
      <c r="J35" s="244" t="s">
        <v>25</v>
      </c>
      <c r="K35" s="245">
        <v>8.5</v>
      </c>
      <c r="L35" s="246">
        <v>7</v>
      </c>
      <c r="M35" s="246">
        <v>7</v>
      </c>
      <c r="N35" s="246">
        <v>7</v>
      </c>
      <c r="O35" s="246">
        <v>7.5</v>
      </c>
      <c r="P35" s="247">
        <v>7.5</v>
      </c>
      <c r="Q35" s="247">
        <v>8</v>
      </c>
      <c r="R35" s="203" t="s">
        <v>45</v>
      </c>
      <c r="S35" s="203" t="s">
        <v>26</v>
      </c>
      <c r="T35" s="203" t="s">
        <v>29</v>
      </c>
      <c r="U35" s="203" t="s">
        <v>18</v>
      </c>
      <c r="V35" s="203" t="s">
        <v>148</v>
      </c>
      <c r="W35" s="203" t="s">
        <v>18</v>
      </c>
      <c r="X35" s="203" t="s">
        <v>18</v>
      </c>
      <c r="Y35" s="243" t="s">
        <v>18</v>
      </c>
      <c r="Z35" s="219" t="s">
        <v>84</v>
      </c>
      <c r="AA35" s="242" t="s">
        <v>104</v>
      </c>
      <c r="AB35" s="233" t="s">
        <v>20</v>
      </c>
    </row>
    <row r="36" spans="1:41" s="149" customFormat="1" ht="4.5" customHeight="1">
      <c r="A36" s="160"/>
      <c r="B36" s="30"/>
      <c r="C36" s="31"/>
      <c r="D36" s="30"/>
      <c r="E36" s="30"/>
      <c r="F36" s="29"/>
      <c r="G36" s="29"/>
      <c r="H36" s="29"/>
      <c r="I36" s="29"/>
      <c r="J36" s="30"/>
      <c r="K36" s="97"/>
      <c r="L36" s="29"/>
      <c r="M36" s="29"/>
      <c r="N36" s="29"/>
      <c r="O36" s="29"/>
      <c r="P36" s="29"/>
      <c r="Q36" s="29"/>
      <c r="R36" s="30"/>
      <c r="S36" s="30"/>
      <c r="T36" s="30"/>
      <c r="U36" s="30"/>
      <c r="V36" s="98"/>
      <c r="W36" s="30"/>
      <c r="X36" s="30"/>
      <c r="Y36" s="30"/>
      <c r="Z36" s="30"/>
      <c r="AA36" s="101"/>
      <c r="AB36" s="99"/>
    </row>
    <row r="37" spans="1:41" s="224" customFormat="1" ht="16.5" customHeight="1">
      <c r="A37" s="273" t="s">
        <v>178</v>
      </c>
      <c r="B37" s="271" t="s">
        <v>83</v>
      </c>
      <c r="C37" s="271" t="s">
        <v>179</v>
      </c>
      <c r="D37" s="271" t="s">
        <v>18</v>
      </c>
      <c r="E37" s="271" t="s">
        <v>15</v>
      </c>
      <c r="F37" s="271" t="s">
        <v>16</v>
      </c>
      <c r="G37" s="314" t="s">
        <v>106</v>
      </c>
      <c r="H37" s="314"/>
      <c r="I37" s="271"/>
      <c r="J37" s="271" t="s">
        <v>180</v>
      </c>
      <c r="K37" s="274" t="s">
        <v>33</v>
      </c>
      <c r="L37" s="274" t="s">
        <v>33</v>
      </c>
      <c r="M37" s="271" t="s">
        <v>181</v>
      </c>
      <c r="N37" s="274" t="s">
        <v>33</v>
      </c>
      <c r="O37" s="274" t="s">
        <v>25</v>
      </c>
      <c r="P37" s="271"/>
      <c r="Q37" s="274" t="s">
        <v>33</v>
      </c>
      <c r="R37" s="271" t="s">
        <v>18</v>
      </c>
      <c r="S37" s="271" t="s">
        <v>26</v>
      </c>
      <c r="T37" s="271" t="s">
        <v>29</v>
      </c>
      <c r="U37" s="271" t="s">
        <v>18</v>
      </c>
      <c r="V37" s="271" t="s">
        <v>148</v>
      </c>
      <c r="W37" s="271" t="s">
        <v>18</v>
      </c>
      <c r="X37" s="271" t="s">
        <v>18</v>
      </c>
      <c r="Y37" s="271" t="s">
        <v>18</v>
      </c>
      <c r="Z37" s="275" t="s">
        <v>84</v>
      </c>
      <c r="AA37" s="276" t="s">
        <v>96</v>
      </c>
      <c r="AB37" s="277" t="s">
        <v>181</v>
      </c>
    </row>
    <row r="38" spans="1:41" s="224" customFormat="1" ht="16.5" customHeight="1">
      <c r="A38" s="278" t="s">
        <v>165</v>
      </c>
      <c r="B38" s="232" t="s">
        <v>83</v>
      </c>
      <c r="C38" s="232" t="s">
        <v>19</v>
      </c>
      <c r="D38" s="232"/>
      <c r="E38" s="232" t="s">
        <v>182</v>
      </c>
      <c r="F38" s="232">
        <v>95</v>
      </c>
      <c r="G38" s="315" t="s">
        <v>166</v>
      </c>
      <c r="H38" s="315"/>
      <c r="I38" s="232"/>
      <c r="J38" s="272" t="s">
        <v>25</v>
      </c>
      <c r="K38" s="272" t="s">
        <v>25</v>
      </c>
      <c r="L38" s="272" t="s">
        <v>25</v>
      </c>
      <c r="M38" s="232" t="s">
        <v>20</v>
      </c>
      <c r="N38" s="272" t="s">
        <v>33</v>
      </c>
      <c r="O38" s="232" t="s">
        <v>20</v>
      </c>
      <c r="P38" s="232" t="s">
        <v>20</v>
      </c>
      <c r="Q38" s="232" t="s">
        <v>20</v>
      </c>
      <c r="R38" s="232" t="s">
        <v>22</v>
      </c>
      <c r="S38" s="232" t="s">
        <v>27</v>
      </c>
      <c r="T38" s="232" t="s">
        <v>29</v>
      </c>
      <c r="U38" s="232" t="s">
        <v>18</v>
      </c>
      <c r="V38" s="232" t="s">
        <v>148</v>
      </c>
      <c r="W38" s="232" t="s">
        <v>18</v>
      </c>
      <c r="X38" s="232"/>
      <c r="Y38" s="232" t="s">
        <v>18</v>
      </c>
      <c r="Z38" s="252" t="s">
        <v>84</v>
      </c>
      <c r="AA38" s="208" t="s">
        <v>83</v>
      </c>
      <c r="AB38" s="279" t="s">
        <v>20</v>
      </c>
    </row>
    <row r="39" spans="1:41" s="37" customFormat="1" ht="4.5" customHeight="1" thickBot="1">
      <c r="A39" s="49"/>
      <c r="B39" s="50"/>
      <c r="C39" s="51"/>
      <c r="D39" s="52"/>
      <c r="E39" s="50"/>
      <c r="F39" s="53"/>
      <c r="G39" s="53"/>
      <c r="H39" s="53"/>
      <c r="I39" s="53"/>
      <c r="J39" s="52"/>
      <c r="K39" s="54"/>
      <c r="L39" s="53"/>
      <c r="M39" s="53"/>
      <c r="N39" s="53"/>
      <c r="O39" s="53"/>
      <c r="P39" s="53"/>
      <c r="Q39" s="128"/>
      <c r="R39" s="52"/>
      <c r="S39" s="52"/>
      <c r="T39" s="52"/>
      <c r="U39" s="52"/>
      <c r="V39" s="55"/>
      <c r="W39" s="52"/>
      <c r="X39" s="52"/>
      <c r="Y39" s="52"/>
      <c r="Z39" s="52"/>
      <c r="AA39" s="52"/>
      <c r="AB39" s="58"/>
      <c r="AC39" s="34"/>
      <c r="AD39" s="34"/>
      <c r="AE39" s="34"/>
      <c r="AF39" s="34"/>
      <c r="AG39" s="34"/>
      <c r="AH39" s="34"/>
      <c r="AI39" s="34"/>
      <c r="AJ39" s="34"/>
      <c r="AK39" s="34"/>
      <c r="AL39" s="34"/>
    </row>
    <row r="41" spans="1:41">
      <c r="A41" s="17"/>
    </row>
    <row r="42" spans="1:41">
      <c r="A42" s="27" t="s">
        <v>95</v>
      </c>
      <c r="B42" s="4"/>
      <c r="C42" s="4"/>
      <c r="D42" s="41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/>
      <c r="V42"/>
      <c r="W42"/>
      <c r="X42"/>
      <c r="Y42"/>
      <c r="Z42"/>
      <c r="AA42"/>
      <c r="AB42" s="41"/>
      <c r="AC42"/>
      <c r="AD42"/>
      <c r="AE42"/>
      <c r="AF42" s="39"/>
      <c r="AG42" s="39"/>
      <c r="AH42" s="39"/>
      <c r="AI42" s="39"/>
      <c r="AJ42" s="39"/>
      <c r="AK42" s="39"/>
      <c r="AL42" s="39"/>
      <c r="AM42" s="39"/>
      <c r="AN42" s="39"/>
      <c r="AO42" s="39"/>
    </row>
    <row r="43" spans="1:41">
      <c r="A43" s="3" t="s">
        <v>50</v>
      </c>
      <c r="B43" s="4"/>
      <c r="C43" s="4"/>
    </row>
    <row r="44" spans="1:41">
      <c r="A44" s="3" t="s">
        <v>51</v>
      </c>
      <c r="B44" s="4"/>
      <c r="C44" s="4"/>
    </row>
    <row r="45" spans="1:41">
      <c r="A45" s="4"/>
      <c r="B45" s="4"/>
      <c r="C45" s="4"/>
    </row>
    <row r="46" spans="1:41">
      <c r="A46" s="4" t="s">
        <v>55</v>
      </c>
      <c r="B46" s="11" t="s">
        <v>52</v>
      </c>
      <c r="C46" s="4"/>
    </row>
    <row r="47" spans="1:41">
      <c r="A47" s="4"/>
      <c r="B47" s="11" t="s">
        <v>53</v>
      </c>
      <c r="C47" s="4"/>
    </row>
    <row r="48" spans="1:41">
      <c r="A48" s="4"/>
      <c r="B48" s="11" t="s">
        <v>54</v>
      </c>
      <c r="C48" s="4"/>
    </row>
    <row r="49" spans="1:39">
      <c r="A49" s="4"/>
      <c r="B49" s="4"/>
      <c r="C49" s="4"/>
    </row>
    <row r="50" spans="1:39">
      <c r="A50" s="13" t="s">
        <v>59</v>
      </c>
      <c r="B50" s="2" t="s">
        <v>56</v>
      </c>
    </row>
    <row r="51" spans="1:39">
      <c r="A51" s="4"/>
      <c r="B51" s="12" t="s">
        <v>57</v>
      </c>
    </row>
    <row r="52" spans="1:39">
      <c r="A52" s="4"/>
      <c r="B52" s="12" t="s">
        <v>58</v>
      </c>
    </row>
    <row r="53" spans="1:39">
      <c r="A53" s="4"/>
      <c r="B53" s="4"/>
      <c r="C53" s="4"/>
      <c r="Z53" s="9"/>
    </row>
    <row r="54" spans="1:39">
      <c r="A54" s="4" t="s">
        <v>64</v>
      </c>
      <c r="B54" s="13" t="s">
        <v>65</v>
      </c>
      <c r="C54" s="4"/>
    </row>
    <row r="55" spans="1:39">
      <c r="A55" s="4"/>
      <c r="B55" s="13" t="s">
        <v>66</v>
      </c>
      <c r="C55" s="4"/>
    </row>
    <row r="56" spans="1:39">
      <c r="A56" s="4"/>
      <c r="B56" s="13" t="s">
        <v>63</v>
      </c>
      <c r="C56" s="4"/>
    </row>
    <row r="57" spans="1:39">
      <c r="A57" s="4"/>
      <c r="B57" s="13" t="s">
        <v>67</v>
      </c>
      <c r="C57" s="4"/>
    </row>
    <row r="59" spans="1:39" ht="20.25" customHeight="1"/>
    <row r="60" spans="1:39" hidden="1"/>
    <row r="61" spans="1:39" s="90" customFormat="1" hidden="1">
      <c r="A61" s="87"/>
      <c r="B61" s="87"/>
      <c r="C61" s="87"/>
      <c r="D61" s="87"/>
      <c r="E61" s="87"/>
      <c r="F61" s="87"/>
      <c r="G61" s="87"/>
      <c r="H61" s="87"/>
      <c r="I61" s="87"/>
      <c r="J61" s="88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9"/>
      <c r="AD61" s="89"/>
      <c r="AE61" s="89"/>
      <c r="AF61" s="89"/>
      <c r="AG61" s="89"/>
      <c r="AH61" s="89"/>
      <c r="AI61" s="89"/>
      <c r="AJ61" s="89"/>
      <c r="AK61" s="89"/>
      <c r="AL61" s="89"/>
    </row>
    <row r="62" spans="1:39" s="94" customFormat="1" hidden="1">
      <c r="A62" s="74"/>
      <c r="C62" s="73" t="s">
        <v>124</v>
      </c>
      <c r="E62" s="74"/>
      <c r="F62" s="74"/>
      <c r="G62" s="72" t="s">
        <v>123</v>
      </c>
      <c r="H62" s="74"/>
      <c r="I62" s="74"/>
      <c r="J62" s="74"/>
      <c r="K62" s="74"/>
      <c r="L62" s="72" t="s">
        <v>125</v>
      </c>
      <c r="M62" s="74"/>
      <c r="N62" s="74"/>
      <c r="O62" s="74"/>
      <c r="AB62" s="74"/>
      <c r="AC62" s="72" t="s">
        <v>92</v>
      </c>
      <c r="AD62" s="74"/>
      <c r="AE62" s="72" t="s">
        <v>126</v>
      </c>
      <c r="AF62" s="74"/>
      <c r="AG62" s="74"/>
      <c r="AI62" s="74"/>
      <c r="AJ62" s="73" t="s">
        <v>127</v>
      </c>
      <c r="AL62" s="74"/>
      <c r="AM62" s="74"/>
    </row>
    <row r="63" spans="1:39" s="94" customFormat="1" ht="14.25" hidden="1">
      <c r="A63" s="95"/>
      <c r="C63" s="95"/>
      <c r="E63" s="95" t="s">
        <v>132</v>
      </c>
      <c r="F63" s="95" t="s">
        <v>133</v>
      </c>
      <c r="G63" s="95" t="s">
        <v>129</v>
      </c>
      <c r="H63" s="95" t="s">
        <v>130</v>
      </c>
      <c r="I63" s="95" t="s">
        <v>136</v>
      </c>
      <c r="J63" s="95" t="s">
        <v>135</v>
      </c>
      <c r="K63" s="95" t="s">
        <v>134</v>
      </c>
      <c r="L63" s="95" t="s">
        <v>137</v>
      </c>
      <c r="M63" s="95" t="s">
        <v>138</v>
      </c>
      <c r="N63" s="95" t="s">
        <v>139</v>
      </c>
      <c r="O63" s="95" t="s">
        <v>117</v>
      </c>
      <c r="AB63" s="95" t="s">
        <v>128</v>
      </c>
      <c r="AC63" s="95" t="s">
        <v>131</v>
      </c>
      <c r="AD63" s="95" t="s">
        <v>86</v>
      </c>
      <c r="AE63" s="95" t="s">
        <v>140</v>
      </c>
      <c r="AF63" s="96" t="s">
        <v>88</v>
      </c>
      <c r="AG63" s="95" t="s">
        <v>87</v>
      </c>
      <c r="AI63" s="74" t="s">
        <v>90</v>
      </c>
      <c r="AJ63" s="74"/>
      <c r="AL63" s="74" t="s">
        <v>97</v>
      </c>
      <c r="AM63" s="74" t="s">
        <v>111</v>
      </c>
    </row>
    <row r="64" spans="1:39" s="94" customFormat="1" ht="15.75" hidden="1">
      <c r="A64" s="75" t="s">
        <v>141</v>
      </c>
      <c r="B64" s="74"/>
      <c r="C64" s="73">
        <v>2015</v>
      </c>
      <c r="D64" s="74"/>
      <c r="E64" s="76">
        <v>0.330600000000004</v>
      </c>
      <c r="F64" s="76">
        <v>119.59399999999999</v>
      </c>
      <c r="G64" s="76">
        <v>88.701180929867647</v>
      </c>
      <c r="H64" s="76">
        <v>102.09999694323591</v>
      </c>
      <c r="I64" s="76">
        <v>46.924599999999998</v>
      </c>
      <c r="J64" s="76">
        <v>513.96849999999995</v>
      </c>
      <c r="K64" s="76">
        <v>6.1997999999999998</v>
      </c>
      <c r="L64" s="76">
        <v>7.2337999999999996</v>
      </c>
      <c r="M64" s="76">
        <v>5.6551999999999998</v>
      </c>
      <c r="N64" s="76">
        <v>6.3677000000000001</v>
      </c>
      <c r="O64" s="76">
        <v>6.5933000000000002</v>
      </c>
      <c r="P64" s="74"/>
      <c r="Q64" s="74"/>
      <c r="R64" s="74"/>
      <c r="S64" s="74"/>
      <c r="T64" s="74"/>
      <c r="U64" s="74"/>
      <c r="V64" s="74"/>
      <c r="W64" s="74"/>
      <c r="X64" s="74"/>
      <c r="Y64" s="74"/>
      <c r="Z64" s="74"/>
      <c r="AA64" s="74"/>
      <c r="AB64" s="74" t="s">
        <v>40</v>
      </c>
      <c r="AC64" s="76">
        <v>-0.24879999999998859</v>
      </c>
      <c r="AD64" s="76">
        <v>37.428600000000003</v>
      </c>
      <c r="AE64" s="76">
        <v>742.91200000000003</v>
      </c>
      <c r="AF64" s="77">
        <v>9.9906000000000006</v>
      </c>
      <c r="AG64" s="76">
        <v>119.6875</v>
      </c>
      <c r="AI64" s="76">
        <v>70.256900000000002</v>
      </c>
      <c r="AJ64" s="78" t="s">
        <v>20</v>
      </c>
      <c r="AL64" s="76">
        <v>95.675600000000003</v>
      </c>
      <c r="AM64" s="77">
        <v>6.5446999999999997</v>
      </c>
    </row>
    <row r="65" spans="1:41" s="94" customFormat="1" ht="15.75" hidden="1">
      <c r="A65" s="75" t="s">
        <v>76</v>
      </c>
      <c r="B65" s="74"/>
      <c r="C65" s="73">
        <v>2011</v>
      </c>
      <c r="D65" s="74"/>
      <c r="E65" s="76">
        <v>0.77180000000001314</v>
      </c>
      <c r="F65" s="76">
        <v>97.629499999999993</v>
      </c>
      <c r="G65" s="76">
        <v>91.39520903171902</v>
      </c>
      <c r="H65" s="76">
        <v>100.17015986876292</v>
      </c>
      <c r="I65" s="76">
        <v>43.001199999999997</v>
      </c>
      <c r="J65" s="76">
        <v>675.95579999999995</v>
      </c>
      <c r="K65" s="76">
        <v>7.2378999999999998</v>
      </c>
      <c r="L65" s="79">
        <v>7.6093000000000002</v>
      </c>
      <c r="M65" s="76">
        <v>6.9995000000000003</v>
      </c>
      <c r="N65" s="79">
        <v>8.0419</v>
      </c>
      <c r="O65" s="76">
        <v>8.2956000000000003</v>
      </c>
      <c r="P65" s="74"/>
      <c r="Q65" s="74"/>
      <c r="R65" s="74"/>
      <c r="S65" s="74"/>
      <c r="T65" s="74"/>
      <c r="U65" s="74"/>
      <c r="V65" s="74"/>
      <c r="W65" s="74"/>
      <c r="X65" s="74"/>
      <c r="Y65" s="74"/>
      <c r="Z65" s="74"/>
      <c r="AA65" s="74"/>
      <c r="AB65" s="74" t="s">
        <v>40</v>
      </c>
      <c r="AC65" s="76">
        <v>2.4145000000000039</v>
      </c>
      <c r="AD65" s="76">
        <v>32.190199999999997</v>
      </c>
      <c r="AE65" s="76">
        <v>750.90800000000002</v>
      </c>
      <c r="AF65" s="77">
        <v>10.23</v>
      </c>
      <c r="AG65" s="76">
        <v>162.375</v>
      </c>
      <c r="AI65" s="76">
        <v>68.966300000000004</v>
      </c>
      <c r="AJ65" s="81">
        <v>26.600056047769939</v>
      </c>
      <c r="AL65" s="76">
        <v>96.834599999999995</v>
      </c>
      <c r="AM65" s="80">
        <v>8.1204999999999998</v>
      </c>
    </row>
    <row r="66" spans="1:41" s="94" customFormat="1" ht="15.75" hidden="1">
      <c r="A66" s="75" t="s">
        <v>103</v>
      </c>
      <c r="B66" s="74"/>
      <c r="C66" s="73">
        <v>2013</v>
      </c>
      <c r="D66" s="74"/>
      <c r="E66" s="76">
        <v>-2.580000000000382E-2</v>
      </c>
      <c r="F66" s="76">
        <v>123.982</v>
      </c>
      <c r="G66" s="76">
        <v>85.279642969952022</v>
      </c>
      <c r="H66" s="76">
        <v>98.806843075919843</v>
      </c>
      <c r="I66" s="76">
        <v>39.936199999999999</v>
      </c>
      <c r="J66" s="76">
        <v>668.80880000000002</v>
      </c>
      <c r="K66" s="82">
        <v>5.3342999999999998</v>
      </c>
      <c r="L66" s="79">
        <v>8.39</v>
      </c>
      <c r="M66" s="76">
        <v>6.8932000000000002</v>
      </c>
      <c r="N66" s="76">
        <v>6.9375</v>
      </c>
      <c r="O66" s="76">
        <v>7.5544000000000002</v>
      </c>
      <c r="P66" s="74"/>
      <c r="Q66" s="74"/>
      <c r="R66" s="74"/>
      <c r="S66" s="74"/>
      <c r="T66" s="74"/>
      <c r="U66" s="74"/>
      <c r="V66" s="74"/>
      <c r="W66" s="74"/>
      <c r="X66" s="74"/>
      <c r="Y66" s="74"/>
      <c r="Z66" s="74"/>
      <c r="AA66" s="74"/>
      <c r="AB66" s="74" t="s">
        <v>40</v>
      </c>
      <c r="AC66" s="76">
        <v>1.276600000000002</v>
      </c>
      <c r="AD66" s="76">
        <v>33.213299999999997</v>
      </c>
      <c r="AE66" s="76">
        <v>728.61</v>
      </c>
      <c r="AF66" s="77">
        <v>10.59</v>
      </c>
      <c r="AG66" s="76">
        <v>220.0625</v>
      </c>
      <c r="AI66" s="76">
        <v>68.367500000000007</v>
      </c>
      <c r="AJ66" s="81">
        <v>9.3125525447843227</v>
      </c>
      <c r="AL66" s="76">
        <v>92.95</v>
      </c>
      <c r="AM66" s="80">
        <v>7.6668000000000003</v>
      </c>
    </row>
    <row r="67" spans="1:41" s="94" customFormat="1" ht="15.75" hidden="1">
      <c r="A67" s="75" t="s">
        <v>79</v>
      </c>
      <c r="B67" s="74"/>
      <c r="C67" s="73">
        <v>2009</v>
      </c>
      <c r="D67" s="74"/>
      <c r="E67" s="76">
        <v>0.22440000000000282</v>
      </c>
      <c r="F67" s="76">
        <v>117.69159999999999</v>
      </c>
      <c r="G67" s="76">
        <v>84.557227718736954</v>
      </c>
      <c r="H67" s="76">
        <v>97.729843188001183</v>
      </c>
      <c r="I67" s="76">
        <v>45.136099999999999</v>
      </c>
      <c r="J67" s="76">
        <v>556.42309999999998</v>
      </c>
      <c r="K67" s="76">
        <v>7.2149999999999999</v>
      </c>
      <c r="L67" s="76">
        <v>6.0347999999999997</v>
      </c>
      <c r="M67" s="76">
        <v>6.2723000000000004</v>
      </c>
      <c r="N67" s="79">
        <v>7.6044</v>
      </c>
      <c r="O67" s="77">
        <v>7.5178000000000003</v>
      </c>
      <c r="P67" s="74"/>
      <c r="Q67" s="74"/>
      <c r="R67" s="74"/>
      <c r="S67" s="74"/>
      <c r="T67" s="74"/>
      <c r="U67" s="74"/>
      <c r="V67" s="74"/>
      <c r="W67" s="74"/>
      <c r="X67" s="74"/>
      <c r="Y67" s="74"/>
      <c r="Z67" s="74"/>
      <c r="AA67" s="74"/>
      <c r="AB67" s="74" t="s">
        <v>40</v>
      </c>
      <c r="AC67" s="76">
        <v>0.52060000000000173</v>
      </c>
      <c r="AD67" s="76">
        <v>34.4407</v>
      </c>
      <c r="AE67" s="76">
        <v>727.02600000000007</v>
      </c>
      <c r="AF67" s="77">
        <v>9.9612999999999996</v>
      </c>
      <c r="AG67" s="76">
        <v>118.375</v>
      </c>
      <c r="AI67" s="76">
        <v>69.955600000000004</v>
      </c>
      <c r="AJ67" s="78" t="s">
        <v>20</v>
      </c>
      <c r="AL67" s="76">
        <v>93.769199999999998</v>
      </c>
      <c r="AM67" s="80">
        <v>7.8032000000000004</v>
      </c>
    </row>
    <row r="68" spans="1:41" s="94" customFormat="1" ht="15.75" hidden="1">
      <c r="A68" s="75" t="s">
        <v>112</v>
      </c>
      <c r="B68" s="74"/>
      <c r="C68" s="73">
        <v>2014</v>
      </c>
      <c r="D68" s="74"/>
      <c r="E68" s="76">
        <v>1.3666000000000054</v>
      </c>
      <c r="F68" s="76">
        <v>130.05959999999999</v>
      </c>
      <c r="G68" s="76">
        <v>83.672803969717663</v>
      </c>
      <c r="H68" s="76">
        <v>95.880500901745421</v>
      </c>
      <c r="I68" s="76">
        <v>43.7226</v>
      </c>
      <c r="J68" s="76">
        <v>568.55079999999998</v>
      </c>
      <c r="K68" s="76">
        <v>6.6513</v>
      </c>
      <c r="L68" s="83">
        <v>4.4908999999999999</v>
      </c>
      <c r="M68" s="77">
        <v>6.4957000000000003</v>
      </c>
      <c r="N68" s="76">
        <v>6.7912999999999997</v>
      </c>
      <c r="O68" s="76">
        <v>6.9644000000000004</v>
      </c>
      <c r="P68" s="74"/>
      <c r="Q68" s="74"/>
      <c r="R68" s="74"/>
      <c r="S68" s="74"/>
      <c r="T68" s="74"/>
      <c r="U68" s="74"/>
      <c r="V68" s="74"/>
      <c r="W68" s="74"/>
      <c r="X68" s="74"/>
      <c r="Y68" s="74"/>
      <c r="Z68" s="74"/>
      <c r="AA68" s="74"/>
      <c r="AB68" s="74" t="s">
        <v>32</v>
      </c>
      <c r="AC68" s="76">
        <v>2.8479000000000099</v>
      </c>
      <c r="AD68" s="76">
        <v>34.204700000000003</v>
      </c>
      <c r="AE68" s="79">
        <v>773.68799999999987</v>
      </c>
      <c r="AF68" s="77">
        <v>10.348800000000001</v>
      </c>
      <c r="AG68" s="76">
        <v>168.375</v>
      </c>
      <c r="AI68" s="76">
        <v>70.199399999999997</v>
      </c>
      <c r="AJ68" s="78" t="s">
        <v>20</v>
      </c>
      <c r="AL68" s="76">
        <v>94.082899999999995</v>
      </c>
      <c r="AM68" s="80">
        <v>8.2590000000000003</v>
      </c>
    </row>
    <row r="69" spans="1:41" s="94" customFormat="1" ht="15.75" hidden="1">
      <c r="A69" s="75" t="s">
        <v>43</v>
      </c>
      <c r="B69" s="74"/>
      <c r="C69" s="73">
        <v>2007</v>
      </c>
      <c r="D69" s="74"/>
      <c r="E69" s="76">
        <v>204.8886</v>
      </c>
      <c r="F69" s="76">
        <v>102.0277</v>
      </c>
      <c r="G69" s="76">
        <v>77.346321184394213</v>
      </c>
      <c r="H69" s="76">
        <v>93.876282567274288</v>
      </c>
      <c r="I69" s="76">
        <v>47.932200000000002</v>
      </c>
      <c r="J69" s="76">
        <v>586.66359999999997</v>
      </c>
      <c r="K69" s="79">
        <v>7.6429</v>
      </c>
      <c r="L69" s="76">
        <v>6.3216999999999999</v>
      </c>
      <c r="M69" s="77">
        <v>5.4995000000000003</v>
      </c>
      <c r="N69" s="76">
        <v>5.6881000000000004</v>
      </c>
      <c r="O69" s="76">
        <v>7.3322000000000003</v>
      </c>
      <c r="P69" s="74"/>
      <c r="Q69" s="74"/>
      <c r="R69" s="74"/>
      <c r="S69" s="74"/>
      <c r="T69" s="74"/>
      <c r="U69" s="74"/>
      <c r="V69" s="74"/>
      <c r="W69" s="74"/>
      <c r="X69" s="74"/>
      <c r="Y69" s="74"/>
      <c r="Z69" s="74"/>
      <c r="AA69" s="74"/>
      <c r="AB69" s="74" t="s">
        <v>32</v>
      </c>
      <c r="AC69" s="76">
        <v>137.5239</v>
      </c>
      <c r="AD69" s="76">
        <v>28.4785</v>
      </c>
      <c r="AE69" s="76">
        <v>743.25599999999997</v>
      </c>
      <c r="AF69" s="77">
        <v>10.87</v>
      </c>
      <c r="AG69" s="76">
        <v>159.4375</v>
      </c>
      <c r="AI69" s="76">
        <v>68.918800000000005</v>
      </c>
      <c r="AJ69" s="81">
        <v>4.7910064886072119</v>
      </c>
      <c r="AL69" s="76">
        <v>97.789699999999996</v>
      </c>
      <c r="AM69" s="84">
        <v>4.6664000000000003</v>
      </c>
    </row>
    <row r="70" spans="1:41" s="94" customFormat="1" hidden="1">
      <c r="A70" s="85" t="s">
        <v>142</v>
      </c>
      <c r="B70" s="74"/>
      <c r="C70" s="74"/>
      <c r="D70" s="74"/>
      <c r="E70" s="74"/>
      <c r="F70" s="74"/>
      <c r="G70" s="86">
        <v>8.6579999999999995</v>
      </c>
      <c r="H70" s="86">
        <v>9.8142999999999994</v>
      </c>
      <c r="I70" s="74"/>
      <c r="J70" s="74"/>
      <c r="K70" s="74"/>
      <c r="L70" s="74"/>
      <c r="M70" s="74"/>
      <c r="N70" s="74"/>
      <c r="O70" s="74"/>
      <c r="P70" s="74"/>
      <c r="Q70" s="74"/>
      <c r="R70" s="74"/>
      <c r="S70" s="74"/>
      <c r="T70" s="74"/>
      <c r="U70" s="74"/>
      <c r="V70" s="74"/>
      <c r="W70" s="74"/>
      <c r="X70" s="74"/>
      <c r="Y70" s="74"/>
      <c r="Z70" s="74"/>
      <c r="AA70" s="74"/>
      <c r="AB70" s="74"/>
      <c r="AC70" s="74"/>
      <c r="AD70" s="74"/>
      <c r="AE70" s="74"/>
      <c r="AF70" s="74"/>
      <c r="AG70" s="74"/>
      <c r="AI70" s="74"/>
      <c r="AJ70" s="74"/>
      <c r="AL70" s="74"/>
      <c r="AM70" s="74"/>
    </row>
    <row r="71" spans="1:41" hidden="1">
      <c r="AC71" s="2"/>
      <c r="AD71" s="2"/>
      <c r="AL71" s="2"/>
    </row>
    <row r="72" spans="1:41" hidden="1">
      <c r="AD72" s="2"/>
    </row>
    <row r="73" spans="1:41" hidden="1"/>
    <row r="74" spans="1:41" s="90" customFormat="1" hidden="1">
      <c r="A74" s="87"/>
      <c r="B74" s="87"/>
      <c r="C74" s="87"/>
      <c r="D74" s="87"/>
      <c r="E74" s="87"/>
      <c r="F74" s="87"/>
      <c r="G74" s="87"/>
      <c r="H74" s="87"/>
      <c r="I74" s="87"/>
      <c r="J74" s="88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7"/>
      <c r="Z74" s="87"/>
      <c r="AA74" s="87"/>
      <c r="AB74" s="87"/>
      <c r="AC74" s="89"/>
      <c r="AD74" s="89"/>
      <c r="AE74" s="89"/>
      <c r="AF74" s="89"/>
      <c r="AG74" s="89"/>
      <c r="AH74" s="89"/>
      <c r="AI74" s="89"/>
      <c r="AJ74" s="89"/>
      <c r="AK74" s="89"/>
      <c r="AL74" s="89"/>
    </row>
    <row r="75" spans="1:41" s="56" customFormat="1" hidden="1">
      <c r="A75" s="121" t="s">
        <v>116</v>
      </c>
      <c r="C75" s="122" t="s">
        <v>124</v>
      </c>
      <c r="E75" s="68"/>
      <c r="F75" s="68"/>
      <c r="G75" s="70" t="s">
        <v>123</v>
      </c>
      <c r="H75" s="68"/>
      <c r="I75" s="68"/>
      <c r="J75" s="68"/>
      <c r="K75" s="68"/>
      <c r="L75" s="70" t="s">
        <v>125</v>
      </c>
      <c r="M75" s="68"/>
      <c r="N75" s="68"/>
      <c r="O75" s="68"/>
      <c r="AB75" s="110" t="s">
        <v>128</v>
      </c>
      <c r="AC75" s="70" t="s">
        <v>92</v>
      </c>
      <c r="AD75" s="68"/>
      <c r="AE75" s="70" t="s">
        <v>126</v>
      </c>
      <c r="AF75" s="68"/>
      <c r="AG75" s="68"/>
      <c r="AI75" s="68"/>
      <c r="AJ75" s="122" t="s">
        <v>153</v>
      </c>
      <c r="AL75" s="68"/>
      <c r="AM75" s="68"/>
      <c r="AO75" s="68"/>
    </row>
    <row r="76" spans="1:41" s="56" customFormat="1" hidden="1">
      <c r="A76" s="123"/>
      <c r="C76" s="68"/>
      <c r="E76" s="68" t="s">
        <v>143</v>
      </c>
      <c r="F76" s="68" t="s">
        <v>133</v>
      </c>
      <c r="G76" s="68" t="s">
        <v>39</v>
      </c>
      <c r="H76" s="68" t="s">
        <v>32</v>
      </c>
      <c r="I76" s="68" t="s">
        <v>136</v>
      </c>
      <c r="J76" s="68" t="s">
        <v>135</v>
      </c>
      <c r="K76" s="68" t="s">
        <v>134</v>
      </c>
      <c r="L76" s="68" t="s">
        <v>154</v>
      </c>
      <c r="M76" s="68" t="s">
        <v>155</v>
      </c>
      <c r="N76" s="124" t="s">
        <v>157</v>
      </c>
      <c r="O76" s="122" t="s">
        <v>156</v>
      </c>
      <c r="AB76" s="92"/>
      <c r="AC76" s="68" t="s">
        <v>93</v>
      </c>
      <c r="AD76" s="68" t="s">
        <v>86</v>
      </c>
      <c r="AE76" s="68" t="s">
        <v>160</v>
      </c>
      <c r="AF76" s="124" t="s">
        <v>88</v>
      </c>
      <c r="AG76" s="68" t="s">
        <v>87</v>
      </c>
      <c r="AI76" s="68" t="s">
        <v>90</v>
      </c>
      <c r="AJ76" s="68"/>
      <c r="AL76" s="68" t="s">
        <v>97</v>
      </c>
      <c r="AM76" s="68" t="s">
        <v>158</v>
      </c>
      <c r="AO76" s="68" t="s">
        <v>159</v>
      </c>
    </row>
    <row r="77" spans="1:41" s="56" customFormat="1" hidden="1">
      <c r="A77" s="109"/>
      <c r="C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AB77" s="93"/>
      <c r="AC77" s="68" t="s">
        <v>161</v>
      </c>
      <c r="AD77" s="68"/>
      <c r="AE77" s="68"/>
      <c r="AF77" s="68"/>
      <c r="AG77" s="68"/>
      <c r="AI77" s="68"/>
      <c r="AJ77" s="68"/>
      <c r="AL77" s="68"/>
      <c r="AM77" s="68"/>
      <c r="AO77" s="68"/>
    </row>
    <row r="78" spans="1:41" s="56" customFormat="1" ht="15.75" hidden="1">
      <c r="A78" s="114" t="s">
        <v>162</v>
      </c>
      <c r="C78" s="117">
        <v>2017</v>
      </c>
      <c r="E78" s="111">
        <v>0.86889999999999645</v>
      </c>
      <c r="F78" s="111">
        <v>102.4746</v>
      </c>
      <c r="G78" s="111">
        <v>94.323607963742319</v>
      </c>
      <c r="H78" s="111">
        <v>107.28087568792488</v>
      </c>
      <c r="I78" s="111">
        <v>39.454500000000003</v>
      </c>
      <c r="J78" s="111">
        <v>655.24360000000001</v>
      </c>
      <c r="K78" s="115">
        <v>7.6456999999999997</v>
      </c>
      <c r="L78" s="111">
        <v>5.9569999999999999</v>
      </c>
      <c r="M78" s="111">
        <v>6.9745999999999997</v>
      </c>
      <c r="N78" s="111">
        <v>6.6845999999999997</v>
      </c>
      <c r="O78" s="111">
        <v>7.0481999999999996</v>
      </c>
      <c r="AB78" s="125" t="s">
        <v>152</v>
      </c>
      <c r="AC78" s="111">
        <v>3.2556000000000154</v>
      </c>
      <c r="AD78" s="111">
        <v>34.389200000000002</v>
      </c>
      <c r="AE78" s="111">
        <v>750.19400000000007</v>
      </c>
      <c r="AF78" s="112">
        <v>9.5670000000000002</v>
      </c>
      <c r="AG78" s="111">
        <v>236.27080000000001</v>
      </c>
      <c r="AI78" s="111">
        <v>70.044399999999996</v>
      </c>
      <c r="AJ78" s="116" t="s">
        <v>20</v>
      </c>
      <c r="AL78" s="111">
        <v>93.493099999999998</v>
      </c>
      <c r="AM78" s="111">
        <v>8.0635999999999992</v>
      </c>
      <c r="AO78" s="111">
        <v>7.0339999999999998</v>
      </c>
    </row>
    <row r="79" spans="1:41" s="56" customFormat="1" ht="15.75" hidden="1">
      <c r="A79" s="114" t="s">
        <v>163</v>
      </c>
      <c r="C79" s="117">
        <v>2017</v>
      </c>
      <c r="E79" s="111">
        <v>0.35020000000000095</v>
      </c>
      <c r="F79" s="111">
        <v>103.00579999999999</v>
      </c>
      <c r="G79" s="111">
        <v>92.941688248624146</v>
      </c>
      <c r="H79" s="111">
        <v>104.65866785367433</v>
      </c>
      <c r="I79" s="111">
        <v>43.436199999999999</v>
      </c>
      <c r="J79" s="111">
        <v>605.65790000000004</v>
      </c>
      <c r="K79" s="111">
        <v>7.3127000000000004</v>
      </c>
      <c r="L79" s="115">
        <v>7.6764999999999999</v>
      </c>
      <c r="M79" s="111">
        <v>7.0925000000000002</v>
      </c>
      <c r="N79" s="115">
        <v>7.8334999999999999</v>
      </c>
      <c r="O79" s="111">
        <v>7.1599000000000004</v>
      </c>
      <c r="AB79" s="68"/>
      <c r="AC79" s="111">
        <v>0.83700000000001751</v>
      </c>
      <c r="AD79" s="111">
        <v>34.544800000000002</v>
      </c>
      <c r="AE79" s="111">
        <v>718.03</v>
      </c>
      <c r="AF79" s="112">
        <v>9.3345000000000002</v>
      </c>
      <c r="AG79" s="111">
        <v>199.10419999999999</v>
      </c>
      <c r="AI79" s="111">
        <v>69.533500000000004</v>
      </c>
      <c r="AJ79" s="118" t="s">
        <v>20</v>
      </c>
      <c r="AL79" s="111">
        <v>93.720299999999995</v>
      </c>
      <c r="AM79" s="115">
        <v>7.8800999999999997</v>
      </c>
      <c r="AO79" s="111">
        <v>8.1660000000000004</v>
      </c>
    </row>
    <row r="80" spans="1:41" s="56" customFormat="1" ht="15.75" hidden="1">
      <c r="A80" s="114" t="s">
        <v>141</v>
      </c>
      <c r="C80" s="117">
        <v>2015</v>
      </c>
      <c r="E80" s="111">
        <v>204.78550000000001</v>
      </c>
      <c r="F80" s="111">
        <v>123.6943</v>
      </c>
      <c r="G80" s="111">
        <v>87.747855292975075</v>
      </c>
      <c r="H80" s="111">
        <v>102.2954435092263</v>
      </c>
      <c r="I80" s="111">
        <v>45.773200000000003</v>
      </c>
      <c r="J80" s="111">
        <v>508.46050000000002</v>
      </c>
      <c r="K80" s="111">
        <v>5.8855000000000004</v>
      </c>
      <c r="L80" s="111">
        <v>7.0777000000000001</v>
      </c>
      <c r="M80" s="111">
        <v>5.6044</v>
      </c>
      <c r="N80" s="111">
        <v>6.2625000000000002</v>
      </c>
      <c r="O80" s="112">
        <v>6.5425000000000004</v>
      </c>
      <c r="AB80" s="71" t="s">
        <v>144</v>
      </c>
      <c r="AC80" s="111">
        <v>137.62039999999999</v>
      </c>
      <c r="AD80" s="111">
        <v>39.517800000000001</v>
      </c>
      <c r="AE80" s="111">
        <v>741.81899999999996</v>
      </c>
      <c r="AF80" s="112">
        <v>9.3956</v>
      </c>
      <c r="AG80" s="111">
        <v>122.375</v>
      </c>
      <c r="AI80" s="111">
        <v>70.622500000000002</v>
      </c>
      <c r="AJ80" s="118">
        <v>4.3784583356160631</v>
      </c>
      <c r="AL80" s="111">
        <v>94.953100000000006</v>
      </c>
      <c r="AM80" s="119">
        <v>5.1818</v>
      </c>
      <c r="AO80" s="119">
        <v>5.0659999999999998</v>
      </c>
    </row>
    <row r="81" spans="1:41" s="56" customFormat="1" ht="15.75" hidden="1">
      <c r="A81" s="114" t="s">
        <v>76</v>
      </c>
      <c r="C81" s="117">
        <v>2011</v>
      </c>
      <c r="E81" s="111">
        <v>0.70429999999998927</v>
      </c>
      <c r="F81" s="111">
        <v>100.2405</v>
      </c>
      <c r="G81" s="111">
        <v>91.174328261573322</v>
      </c>
      <c r="H81" s="111">
        <v>100.21750566526384</v>
      </c>
      <c r="I81" s="111">
        <v>42.299700000000001</v>
      </c>
      <c r="J81" s="111">
        <v>674.85559999999998</v>
      </c>
      <c r="K81" s="111">
        <v>7.3537999999999997</v>
      </c>
      <c r="L81" s="115">
        <v>7.9385000000000003</v>
      </c>
      <c r="M81" s="111">
        <v>6.6875</v>
      </c>
      <c r="N81" s="115">
        <v>7.6407999999999996</v>
      </c>
      <c r="O81" s="111">
        <v>8.2074999999999996</v>
      </c>
      <c r="AB81" s="68"/>
      <c r="AC81" s="111">
        <v>2.5211000000000183</v>
      </c>
      <c r="AD81" s="111">
        <v>32.468899999999998</v>
      </c>
      <c r="AE81" s="111">
        <v>746.56400000000008</v>
      </c>
      <c r="AF81" s="112">
        <v>9.7274999999999991</v>
      </c>
      <c r="AG81" s="111">
        <v>155.75</v>
      </c>
      <c r="AI81" s="111">
        <v>69.295599999999993</v>
      </c>
      <c r="AJ81" s="116">
        <v>36.060921492357416</v>
      </c>
      <c r="AL81" s="111">
        <v>96.060299999999998</v>
      </c>
      <c r="AM81" s="115">
        <v>7.8331999999999997</v>
      </c>
      <c r="AO81" s="111">
        <v>8.7330000000000005</v>
      </c>
    </row>
    <row r="82" spans="1:41" s="56" customFormat="1" ht="15.75" hidden="1">
      <c r="A82" s="114" t="s">
        <v>79</v>
      </c>
      <c r="C82" s="117">
        <v>2009</v>
      </c>
      <c r="E82" s="111">
        <v>-1.9900000000006912E-2</v>
      </c>
      <c r="F82" s="111">
        <v>122.3583</v>
      </c>
      <c r="G82" s="111">
        <v>83.674935254127561</v>
      </c>
      <c r="H82" s="111">
        <v>97.487050825509868</v>
      </c>
      <c r="I82" s="111">
        <v>44.086300000000001</v>
      </c>
      <c r="J82" s="111">
        <v>549.76499999999999</v>
      </c>
      <c r="K82" s="111">
        <v>7.1675000000000004</v>
      </c>
      <c r="L82" s="111">
        <v>5.7041000000000004</v>
      </c>
      <c r="M82" s="111">
        <v>6.3331</v>
      </c>
      <c r="N82" s="111">
        <v>7.4362000000000004</v>
      </c>
      <c r="O82" s="112">
        <v>7.4574999999999996</v>
      </c>
      <c r="AB82" s="68"/>
      <c r="AC82" s="111">
        <v>0.70480000000000587</v>
      </c>
      <c r="AD82" s="111">
        <v>35.606200000000001</v>
      </c>
      <c r="AE82" s="111">
        <v>727.20500000000004</v>
      </c>
      <c r="AF82" s="112">
        <v>9.3318999999999992</v>
      </c>
      <c r="AG82" s="111">
        <v>113.75</v>
      </c>
      <c r="AI82" s="111">
        <v>70.398099999999999</v>
      </c>
      <c r="AJ82" s="118">
        <v>24.599791815044096</v>
      </c>
      <c r="AL82" s="111">
        <v>92.816699999999997</v>
      </c>
      <c r="AM82" s="111">
        <v>7.2877000000000001</v>
      </c>
      <c r="AO82" s="111">
        <v>8.234</v>
      </c>
    </row>
    <row r="83" spans="1:41" s="56" customFormat="1" ht="15.75" hidden="1">
      <c r="A83" s="114" t="s">
        <v>103</v>
      </c>
      <c r="C83" s="117">
        <v>2013</v>
      </c>
      <c r="E83" s="111">
        <v>-0.35710000000000264</v>
      </c>
      <c r="F83" s="111">
        <v>127.5575</v>
      </c>
      <c r="G83" s="111">
        <v>83.812520233085152</v>
      </c>
      <c r="H83" s="111">
        <v>96.459210100356103</v>
      </c>
      <c r="I83" s="111">
        <v>38.851700000000001</v>
      </c>
      <c r="J83" s="111">
        <v>667.45860000000005</v>
      </c>
      <c r="K83" s="120">
        <v>5.3131000000000004</v>
      </c>
      <c r="L83" s="115">
        <v>8.58</v>
      </c>
      <c r="M83" s="111">
        <v>6.77</v>
      </c>
      <c r="N83" s="111">
        <v>6.1022999999999996</v>
      </c>
      <c r="O83" s="111">
        <v>7.3738000000000001</v>
      </c>
      <c r="AB83" s="71" t="s">
        <v>150</v>
      </c>
      <c r="AC83" s="111">
        <v>1.3223000000000127</v>
      </c>
      <c r="AD83" s="111">
        <v>33.354100000000003</v>
      </c>
      <c r="AE83" s="111">
        <v>727.077</v>
      </c>
      <c r="AF83" s="112">
        <v>10.140599999999999</v>
      </c>
      <c r="AG83" s="111">
        <v>217.375</v>
      </c>
      <c r="AI83" s="111">
        <v>68.676299999999998</v>
      </c>
      <c r="AJ83" s="116">
        <v>7.5834109461458379</v>
      </c>
      <c r="AL83" s="111">
        <v>91.542299999999997</v>
      </c>
      <c r="AM83" s="112">
        <v>6.5</v>
      </c>
      <c r="AO83" s="112">
        <v>8.4659999999999993</v>
      </c>
    </row>
    <row r="84" spans="1:41" s="56" customFormat="1" hidden="1">
      <c r="A84" s="126" t="s">
        <v>142</v>
      </c>
      <c r="C84" s="68"/>
      <c r="E84" s="68"/>
      <c r="F84" s="68"/>
      <c r="G84" s="69">
        <v>8.6524000000000001</v>
      </c>
      <c r="H84" s="69">
        <v>9.8848000000000003</v>
      </c>
      <c r="I84" s="68"/>
      <c r="J84" s="68"/>
      <c r="K84" s="68"/>
      <c r="L84" s="68"/>
      <c r="M84" s="68"/>
      <c r="N84" s="68"/>
      <c r="O84" s="68"/>
      <c r="AC84" s="68"/>
      <c r="AD84" s="68"/>
      <c r="AE84" s="68"/>
      <c r="AF84" s="68"/>
      <c r="AG84" s="68"/>
      <c r="AI84" s="68"/>
      <c r="AJ84" s="68"/>
      <c r="AL84" s="68"/>
      <c r="AM84" s="68"/>
      <c r="AO84" s="68"/>
    </row>
    <row r="85" spans="1:41" hidden="1">
      <c r="G85" s="36"/>
      <c r="J85" s="36"/>
      <c r="L85" s="38"/>
      <c r="X85" s="36"/>
      <c r="Y85" s="36"/>
      <c r="AC85" s="2"/>
      <c r="AI85" s="2"/>
      <c r="AJ85" s="2"/>
    </row>
    <row r="86" spans="1:41" hidden="1"/>
    <row r="87" spans="1:41" hidden="1"/>
    <row r="88" spans="1:41" s="135" customFormat="1" hidden="1">
      <c r="A88" s="132" t="s">
        <v>170</v>
      </c>
      <c r="B88" s="132"/>
      <c r="D88" s="132"/>
      <c r="E88" s="132"/>
      <c r="F88" s="132"/>
      <c r="G88" s="132"/>
      <c r="H88" s="132"/>
      <c r="I88" s="132"/>
      <c r="J88" s="133"/>
      <c r="K88" s="132"/>
      <c r="L88" s="132"/>
      <c r="M88" s="132"/>
      <c r="N88" s="132"/>
      <c r="O88" s="132"/>
      <c r="P88" s="132"/>
      <c r="Q88" s="132"/>
      <c r="R88" s="132"/>
      <c r="S88" s="132"/>
      <c r="T88" s="132"/>
      <c r="U88" s="132"/>
      <c r="V88" s="132"/>
      <c r="W88" s="132"/>
      <c r="X88" s="132"/>
      <c r="Y88" s="132"/>
      <c r="Z88" s="132"/>
      <c r="AA88" s="132"/>
      <c r="AB88" s="132"/>
      <c r="AC88" s="134"/>
      <c r="AD88" s="134"/>
      <c r="AE88" s="134"/>
      <c r="AF88" s="134"/>
      <c r="AG88" s="134"/>
      <c r="AH88" s="134"/>
      <c r="AI88" s="134"/>
      <c r="AJ88" s="134"/>
      <c r="AK88" s="134"/>
      <c r="AL88" s="134"/>
    </row>
    <row r="89" spans="1:41" s="56" customFormat="1" hidden="1">
      <c r="A89" s="68"/>
      <c r="C89" s="137" t="s">
        <v>124</v>
      </c>
      <c r="E89" s="68"/>
      <c r="F89" s="68"/>
      <c r="G89" s="70" t="s">
        <v>123</v>
      </c>
      <c r="H89" s="68"/>
      <c r="I89" s="68"/>
      <c r="J89" s="68"/>
      <c r="K89" s="68"/>
      <c r="L89" s="136" t="s">
        <v>125</v>
      </c>
      <c r="M89" s="45"/>
      <c r="N89" s="45"/>
      <c r="O89" s="45"/>
      <c r="AB89" s="110" t="s">
        <v>128</v>
      </c>
      <c r="AC89" s="70" t="s">
        <v>92</v>
      </c>
      <c r="AD89" s="68"/>
      <c r="AE89" s="136" t="s">
        <v>126</v>
      </c>
      <c r="AF89" s="45"/>
      <c r="AG89" s="45"/>
      <c r="AI89" s="91"/>
      <c r="AJ89" s="137" t="s">
        <v>171</v>
      </c>
      <c r="AL89" s="45"/>
      <c r="AM89" s="45"/>
      <c r="AO89" s="91"/>
    </row>
    <row r="90" spans="1:41" s="56" customFormat="1" ht="14.25" hidden="1">
      <c r="A90" s="68"/>
      <c r="C90" s="92"/>
      <c r="E90" s="68" t="s">
        <v>143</v>
      </c>
      <c r="F90" s="110" t="s">
        <v>133</v>
      </c>
      <c r="G90" s="68" t="s">
        <v>129</v>
      </c>
      <c r="H90" s="68" t="s">
        <v>130</v>
      </c>
      <c r="I90" s="110" t="s">
        <v>136</v>
      </c>
      <c r="J90" s="110" t="s">
        <v>151</v>
      </c>
      <c r="K90" s="110" t="s">
        <v>134</v>
      </c>
      <c r="L90" s="110" t="s">
        <v>154</v>
      </c>
      <c r="M90" s="110" t="s">
        <v>172</v>
      </c>
      <c r="N90" s="110" t="s">
        <v>157</v>
      </c>
      <c r="O90" s="138" t="s">
        <v>173</v>
      </c>
      <c r="AB90" s="93"/>
      <c r="AC90" s="68" t="s">
        <v>93</v>
      </c>
      <c r="AD90" s="110" t="s">
        <v>86</v>
      </c>
      <c r="AE90" s="110" t="s">
        <v>174</v>
      </c>
      <c r="AF90" s="139" t="s">
        <v>88</v>
      </c>
      <c r="AG90" s="110" t="s">
        <v>87</v>
      </c>
      <c r="AI90" s="110" t="s">
        <v>90</v>
      </c>
      <c r="AJ90" s="92"/>
      <c r="AL90" s="110" t="s">
        <v>97</v>
      </c>
      <c r="AM90" s="110" t="s">
        <v>158</v>
      </c>
      <c r="AO90" s="110" t="s">
        <v>159</v>
      </c>
    </row>
    <row r="91" spans="1:41" s="56" customFormat="1" hidden="1">
      <c r="A91" s="68"/>
      <c r="C91" s="93"/>
      <c r="E91" s="68"/>
      <c r="F91" s="93"/>
      <c r="G91" s="68"/>
      <c r="H91" s="68"/>
      <c r="I91" s="93"/>
      <c r="J91" s="93"/>
      <c r="K91" s="93"/>
      <c r="L91" s="93"/>
      <c r="M91" s="93"/>
      <c r="N91" s="93"/>
      <c r="O91" s="140"/>
      <c r="AB91" s="92"/>
      <c r="AC91" s="68" t="s">
        <v>161</v>
      </c>
      <c r="AD91" s="93"/>
      <c r="AE91" s="93"/>
      <c r="AF91" s="141"/>
      <c r="AG91" s="93"/>
      <c r="AI91" s="93"/>
      <c r="AJ91" s="93"/>
      <c r="AL91" s="93"/>
      <c r="AM91" s="93"/>
      <c r="AO91" s="93"/>
    </row>
    <row r="92" spans="1:41" s="56" customFormat="1" ht="15.75" hidden="1">
      <c r="A92" s="114" t="s">
        <v>168</v>
      </c>
      <c r="C92" s="117">
        <v>2017</v>
      </c>
      <c r="E92" s="111">
        <v>0.75870000000000459</v>
      </c>
      <c r="F92" s="111">
        <v>102.4318</v>
      </c>
      <c r="G92" s="111">
        <v>93.935453484324128</v>
      </c>
      <c r="H92" s="111">
        <v>105.63860504167263</v>
      </c>
      <c r="I92" s="111">
        <v>38.977899999999998</v>
      </c>
      <c r="J92" s="111">
        <v>622.19370000000004</v>
      </c>
      <c r="K92" s="130">
        <v>7.6456999999999997</v>
      </c>
      <c r="L92" s="111">
        <v>6.0903</v>
      </c>
      <c r="M92" s="111">
        <v>6.9450000000000003</v>
      </c>
      <c r="N92" s="111">
        <v>7.0518999999999998</v>
      </c>
      <c r="O92" s="111">
        <v>7.4066999999999998</v>
      </c>
      <c r="AB92" s="142" t="s">
        <v>40</v>
      </c>
      <c r="AC92" s="111">
        <v>3.2416000000000054</v>
      </c>
      <c r="AD92" s="111">
        <v>35.7864</v>
      </c>
      <c r="AE92" s="111">
        <v>754.38699999999994</v>
      </c>
      <c r="AF92" s="112">
        <v>9.4306000000000001</v>
      </c>
      <c r="AG92" s="111">
        <v>203.1875</v>
      </c>
      <c r="AI92" s="111">
        <v>70.38</v>
      </c>
      <c r="AJ92" s="116">
        <v>0.74624216933752152</v>
      </c>
      <c r="AL92" s="111">
        <v>93.384</v>
      </c>
      <c r="AM92" s="111">
        <v>8.1770999999999994</v>
      </c>
      <c r="AO92" s="111">
        <v>7.0339999999999998</v>
      </c>
    </row>
    <row r="93" spans="1:41" s="56" customFormat="1" ht="15.75" hidden="1">
      <c r="A93" s="114" t="s">
        <v>169</v>
      </c>
      <c r="C93" s="117">
        <v>2017</v>
      </c>
      <c r="E93" s="111">
        <v>0.24480000000002633</v>
      </c>
      <c r="F93" s="111">
        <v>103.3193</v>
      </c>
      <c r="G93" s="111">
        <v>92.161038641901982</v>
      </c>
      <c r="H93" s="111">
        <v>103.28875965023651</v>
      </c>
      <c r="I93" s="111">
        <v>42.906599999999997</v>
      </c>
      <c r="J93" s="111">
        <v>558.32629999999995</v>
      </c>
      <c r="K93" s="111">
        <v>7.3127000000000004</v>
      </c>
      <c r="L93" s="115">
        <v>7.7845000000000004</v>
      </c>
      <c r="M93" s="111">
        <v>7.0922000000000001</v>
      </c>
      <c r="N93" s="115">
        <v>7.9619</v>
      </c>
      <c r="O93" s="111">
        <v>7.63</v>
      </c>
      <c r="AB93" s="142" t="s">
        <v>40</v>
      </c>
      <c r="AC93" s="111">
        <v>0.886099999999999</v>
      </c>
      <c r="AD93" s="111">
        <v>35.916899999999998</v>
      </c>
      <c r="AE93" s="111">
        <v>720.17399999999998</v>
      </c>
      <c r="AF93" s="112">
        <v>9.2200000000000006</v>
      </c>
      <c r="AG93" s="111">
        <v>168.625</v>
      </c>
      <c r="AI93" s="111">
        <v>69.817499999999995</v>
      </c>
      <c r="AJ93" s="116">
        <v>4.4898755967275372</v>
      </c>
      <c r="AL93" s="111">
        <v>93.975399999999993</v>
      </c>
      <c r="AM93" s="115">
        <v>7.9161999999999999</v>
      </c>
      <c r="AO93" s="111">
        <v>8.1660000000000004</v>
      </c>
    </row>
    <row r="94" spans="1:41" s="56" customFormat="1" ht="15.75" hidden="1">
      <c r="A94" s="114" t="s">
        <v>141</v>
      </c>
      <c r="C94" s="117">
        <v>2015</v>
      </c>
      <c r="E94" s="111">
        <v>202</v>
      </c>
      <c r="F94" s="111">
        <v>122.9204</v>
      </c>
      <c r="G94" s="111">
        <v>88.558966272807325</v>
      </c>
      <c r="H94" s="111">
        <v>102.55052935514919</v>
      </c>
      <c r="I94" s="111">
        <v>45.354799999999997</v>
      </c>
      <c r="J94" s="111">
        <v>484.15620000000001</v>
      </c>
      <c r="K94" s="111">
        <v>5.8855000000000004</v>
      </c>
      <c r="L94" s="111">
        <v>7.0635000000000003</v>
      </c>
      <c r="M94" s="111">
        <v>5.6111000000000004</v>
      </c>
      <c r="N94" s="111">
        <v>6.7138999999999998</v>
      </c>
      <c r="O94" s="112">
        <v>6.4821999999999997</v>
      </c>
      <c r="AB94" s="142" t="s">
        <v>40</v>
      </c>
      <c r="AC94" s="111">
        <v>137.65309999999999</v>
      </c>
      <c r="AD94" s="111">
        <v>40.136299999999999</v>
      </c>
      <c r="AE94" s="111">
        <v>743.86899999999991</v>
      </c>
      <c r="AF94" s="112">
        <v>9.2205999999999992</v>
      </c>
      <c r="AG94" s="111">
        <v>99.8125</v>
      </c>
      <c r="AI94" s="111">
        <v>71.036900000000003</v>
      </c>
      <c r="AJ94" s="116">
        <v>15.300182789401765</v>
      </c>
      <c r="AL94" s="111">
        <v>95.207800000000006</v>
      </c>
      <c r="AM94" s="119">
        <v>5.4268000000000001</v>
      </c>
      <c r="AO94" s="119">
        <v>5.0659999999999998</v>
      </c>
    </row>
    <row r="95" spans="1:41" s="56" customFormat="1" ht="15.75" hidden="1">
      <c r="A95" s="114" t="s">
        <v>76</v>
      </c>
      <c r="C95" s="117">
        <v>2011</v>
      </c>
      <c r="E95" s="111">
        <v>0.62290000000001555</v>
      </c>
      <c r="F95" s="111">
        <v>100.7433</v>
      </c>
      <c r="G95" s="111">
        <v>91.498576782094062</v>
      </c>
      <c r="H95" s="111">
        <v>99.510576864005898</v>
      </c>
      <c r="I95" s="111">
        <v>42.137799999999999</v>
      </c>
      <c r="J95" s="111">
        <v>629.76260000000002</v>
      </c>
      <c r="K95" s="111">
        <v>7.3537999999999997</v>
      </c>
      <c r="L95" s="115">
        <v>8.0772999999999993</v>
      </c>
      <c r="M95" s="111">
        <v>6.5549999999999997</v>
      </c>
      <c r="N95" s="115">
        <v>7.6669</v>
      </c>
      <c r="O95" s="111">
        <v>8.3699999999999992</v>
      </c>
      <c r="AB95" s="142" t="s">
        <v>40</v>
      </c>
      <c r="AC95" s="111">
        <v>2.6380000000000052</v>
      </c>
      <c r="AD95" s="111">
        <v>33.0976</v>
      </c>
      <c r="AE95" s="111">
        <v>750.697</v>
      </c>
      <c r="AF95" s="112">
        <v>9.6463000000000001</v>
      </c>
      <c r="AG95" s="111">
        <v>139.8125</v>
      </c>
      <c r="AI95" s="111">
        <v>69.669399999999996</v>
      </c>
      <c r="AJ95" s="116">
        <v>21.671192035351115</v>
      </c>
      <c r="AL95" s="111">
        <v>95.691400000000002</v>
      </c>
      <c r="AM95" s="115">
        <v>7.7332000000000001</v>
      </c>
      <c r="AO95" s="111">
        <v>8.7330000000000005</v>
      </c>
    </row>
    <row r="96" spans="1:41" s="56" customFormat="1" ht="15.75" hidden="1">
      <c r="A96" s="114" t="s">
        <v>79</v>
      </c>
      <c r="C96" s="117">
        <v>2009</v>
      </c>
      <c r="E96" s="111">
        <v>-0.20529999999999404</v>
      </c>
      <c r="F96" s="111">
        <v>120.908</v>
      </c>
      <c r="G96" s="111">
        <v>84.646652878176639</v>
      </c>
      <c r="H96" s="111">
        <v>97.938893780844921</v>
      </c>
      <c r="I96" s="111">
        <v>43.976999999999997</v>
      </c>
      <c r="J96" s="111">
        <v>519.26919999999996</v>
      </c>
      <c r="K96" s="111">
        <v>7.1675000000000004</v>
      </c>
      <c r="L96" s="111">
        <v>5.7565</v>
      </c>
      <c r="M96" s="111">
        <v>6.3144</v>
      </c>
      <c r="N96" s="112">
        <v>7.4877000000000002</v>
      </c>
      <c r="O96" s="111">
        <v>7.5922000000000001</v>
      </c>
      <c r="AB96" s="142" t="s">
        <v>40</v>
      </c>
      <c r="AC96" s="111">
        <v>0.36680000000001201</v>
      </c>
      <c r="AD96" s="111">
        <v>36.536000000000001</v>
      </c>
      <c r="AE96" s="111">
        <v>731.25099999999998</v>
      </c>
      <c r="AF96" s="112">
        <v>9.2693999999999992</v>
      </c>
      <c r="AG96" s="111">
        <v>95</v>
      </c>
      <c r="AI96" s="111">
        <v>70.551299999999998</v>
      </c>
      <c r="AJ96" s="116">
        <v>21.50792383183375</v>
      </c>
      <c r="AL96" s="111">
        <v>93.458600000000004</v>
      </c>
      <c r="AM96" s="111">
        <v>7.2931999999999997</v>
      </c>
      <c r="AO96" s="111">
        <v>8.234</v>
      </c>
    </row>
    <row r="97" spans="1:41" s="56" customFormat="1" ht="15.75" hidden="1">
      <c r="A97" s="114" t="s">
        <v>103</v>
      </c>
      <c r="C97" s="117">
        <v>2013</v>
      </c>
      <c r="E97" s="111">
        <v>-0.4854999999999734</v>
      </c>
      <c r="F97" s="111">
        <v>126.767</v>
      </c>
      <c r="G97" s="111">
        <v>83.405688776032591</v>
      </c>
      <c r="H97" s="111">
        <v>95.096553560092545</v>
      </c>
      <c r="I97" s="111">
        <v>38.213900000000002</v>
      </c>
      <c r="J97" s="111">
        <v>616.49419999999998</v>
      </c>
      <c r="K97" s="119">
        <v>5.3131000000000004</v>
      </c>
      <c r="L97" s="115">
        <v>8.6285000000000007</v>
      </c>
      <c r="M97" s="111">
        <v>6.5549999999999997</v>
      </c>
      <c r="N97" s="111">
        <v>5.7946</v>
      </c>
      <c r="O97" s="111">
        <v>7.8510999999999997</v>
      </c>
      <c r="AB97" s="71" t="s">
        <v>32</v>
      </c>
      <c r="AC97" s="111">
        <v>1.4098999999999933</v>
      </c>
      <c r="AD97" s="111">
        <v>34.732599999999998</v>
      </c>
      <c r="AE97" s="111">
        <v>726.96</v>
      </c>
      <c r="AF97" s="112">
        <v>10.0944</v>
      </c>
      <c r="AG97" s="111">
        <v>179.8125</v>
      </c>
      <c r="AI97" s="111">
        <v>68.836299999999994</v>
      </c>
      <c r="AJ97" s="116">
        <v>6.226374913485599</v>
      </c>
      <c r="AL97" s="111">
        <v>90.762900000000002</v>
      </c>
      <c r="AM97" s="111">
        <v>6.7468000000000004</v>
      </c>
      <c r="AO97" s="112">
        <v>8.4659999999999993</v>
      </c>
    </row>
    <row r="98" spans="1:41" s="56" customFormat="1" hidden="1">
      <c r="A98" s="131" t="s">
        <v>142</v>
      </c>
      <c r="C98" s="68"/>
      <c r="E98" s="68"/>
      <c r="F98" s="68"/>
      <c r="G98" s="69">
        <v>8.6174999999999997</v>
      </c>
      <c r="H98" s="69">
        <v>9.7666000000000004</v>
      </c>
      <c r="I98" s="68"/>
      <c r="J98" s="68"/>
      <c r="K98" s="68"/>
      <c r="L98" s="68"/>
      <c r="M98" s="68"/>
      <c r="N98" s="68"/>
      <c r="O98" s="68"/>
      <c r="AC98" s="68"/>
      <c r="AD98" s="68"/>
      <c r="AE98" s="68"/>
      <c r="AF98" s="68"/>
      <c r="AG98" s="68"/>
      <c r="AI98" s="68"/>
      <c r="AJ98" s="68"/>
      <c r="AL98" s="68"/>
      <c r="AM98" s="68"/>
      <c r="AO98" s="68"/>
    </row>
    <row r="99" spans="1:41" hidden="1">
      <c r="J99" s="2"/>
      <c r="AD99" s="2"/>
      <c r="AO99" s="2"/>
    </row>
    <row r="100" spans="1:41" hidden="1"/>
    <row r="101" spans="1:41" hidden="1"/>
    <row r="102" spans="1:41" hidden="1"/>
    <row r="103" spans="1:41" hidden="1"/>
    <row r="104" spans="1:41" hidden="1"/>
    <row r="105" spans="1:41" s="159" customFormat="1" hidden="1">
      <c r="A105" s="155" t="s">
        <v>183</v>
      </c>
      <c r="B105" s="155"/>
      <c r="C105" s="155"/>
      <c r="D105" s="155"/>
      <c r="E105" s="155"/>
      <c r="F105" s="155"/>
      <c r="G105" s="156"/>
      <c r="H105" s="156"/>
      <c r="I105" s="156"/>
      <c r="J105" s="156"/>
      <c r="K105" s="156"/>
      <c r="L105" s="156"/>
      <c r="M105" s="156"/>
      <c r="N105" s="156"/>
      <c r="O105" s="156"/>
      <c r="P105" s="156"/>
      <c r="Q105" s="156"/>
      <c r="R105" s="156"/>
      <c r="S105" s="156"/>
      <c r="T105" s="156"/>
      <c r="U105" s="156"/>
      <c r="V105" s="156"/>
      <c r="W105" s="156"/>
      <c r="X105" s="156"/>
      <c r="Y105" s="157"/>
      <c r="Z105" s="157"/>
      <c r="AA105" s="157"/>
      <c r="AB105" s="157"/>
      <c r="AC105" s="158"/>
      <c r="AD105" s="158"/>
      <c r="AE105" s="158"/>
      <c r="AF105" s="158"/>
      <c r="AG105" s="158"/>
      <c r="AH105" s="158"/>
      <c r="AI105" s="158"/>
      <c r="AJ105" s="158"/>
      <c r="AK105" s="158"/>
      <c r="AL105" s="158"/>
    </row>
    <row r="106" spans="1:41" hidden="1">
      <c r="A106" s="110" t="s">
        <v>116</v>
      </c>
      <c r="B106" s="36"/>
      <c r="C106" s="137" t="s">
        <v>124</v>
      </c>
      <c r="D106" s="36"/>
      <c r="E106" s="68"/>
      <c r="F106" s="68"/>
      <c r="G106" s="70" t="s">
        <v>123</v>
      </c>
      <c r="H106" s="68"/>
      <c r="I106" s="68"/>
      <c r="J106" s="68"/>
      <c r="K106" s="68"/>
      <c r="L106" s="70" t="s">
        <v>125</v>
      </c>
      <c r="M106" s="68"/>
      <c r="N106" s="68"/>
      <c r="O106" s="68"/>
      <c r="P106" s="36"/>
      <c r="Q106" s="36"/>
      <c r="R106" s="36"/>
      <c r="S106" s="36"/>
      <c r="T106" s="36"/>
      <c r="U106" s="36"/>
      <c r="V106" s="36"/>
      <c r="W106" s="36"/>
      <c r="X106" s="36"/>
      <c r="AC106" s="70" t="s">
        <v>92</v>
      </c>
      <c r="AD106" s="68"/>
      <c r="AE106" s="70" t="s">
        <v>126</v>
      </c>
      <c r="AF106" s="68"/>
      <c r="AG106" s="68"/>
      <c r="AI106" s="68"/>
      <c r="AJ106" s="137" t="s">
        <v>184</v>
      </c>
      <c r="AL106" s="68"/>
      <c r="AM106" s="68"/>
      <c r="AO106" s="68"/>
    </row>
    <row r="107" spans="1:41" ht="14.25" hidden="1">
      <c r="A107" s="93"/>
      <c r="B107" s="36"/>
      <c r="C107" s="93"/>
      <c r="D107" s="36"/>
      <c r="E107" s="144" t="s">
        <v>186</v>
      </c>
      <c r="F107" s="144" t="s">
        <v>133</v>
      </c>
      <c r="G107" s="144" t="s">
        <v>129</v>
      </c>
      <c r="H107" s="144" t="s">
        <v>130</v>
      </c>
      <c r="I107" s="144" t="s">
        <v>136</v>
      </c>
      <c r="J107" s="144" t="s">
        <v>151</v>
      </c>
      <c r="K107" s="144" t="s">
        <v>134</v>
      </c>
      <c r="L107" s="144" t="s">
        <v>154</v>
      </c>
      <c r="M107" s="144" t="s">
        <v>172</v>
      </c>
      <c r="N107" s="144" t="s">
        <v>157</v>
      </c>
      <c r="O107" s="144" t="s">
        <v>173</v>
      </c>
      <c r="P107" s="36"/>
      <c r="Q107" s="36"/>
      <c r="R107" s="36"/>
      <c r="S107" s="36"/>
      <c r="T107" s="36"/>
      <c r="U107" s="36"/>
      <c r="V107" s="36"/>
      <c r="W107" s="36"/>
      <c r="X107" s="36"/>
      <c r="AC107" s="144" t="s">
        <v>185</v>
      </c>
      <c r="AD107" s="144" t="s">
        <v>86</v>
      </c>
      <c r="AE107" s="144" t="s">
        <v>187</v>
      </c>
      <c r="AF107" s="124" t="s">
        <v>88</v>
      </c>
      <c r="AG107" s="144" t="s">
        <v>87</v>
      </c>
      <c r="AI107" s="144" t="s">
        <v>90</v>
      </c>
      <c r="AJ107" s="93"/>
      <c r="AL107" s="144" t="s">
        <v>97</v>
      </c>
      <c r="AM107" s="144" t="s">
        <v>158</v>
      </c>
      <c r="AO107" s="144" t="s">
        <v>159</v>
      </c>
    </row>
    <row r="108" spans="1:41" ht="15.75" hidden="1">
      <c r="A108" s="150" t="s">
        <v>168</v>
      </c>
      <c r="B108" s="36"/>
      <c r="C108" s="122">
        <v>2017</v>
      </c>
      <c r="D108" s="36"/>
      <c r="E108" s="145">
        <v>0.80119999999999436</v>
      </c>
      <c r="F108" s="145">
        <v>99.447299999999998</v>
      </c>
      <c r="G108" s="145">
        <v>93.510054844606955</v>
      </c>
      <c r="H108" s="145">
        <v>104.26321159814633</v>
      </c>
      <c r="I108" s="145">
        <v>38.389800000000001</v>
      </c>
      <c r="J108" s="145">
        <v>596.09580000000005</v>
      </c>
      <c r="K108" s="151">
        <v>7.5454999999999997</v>
      </c>
      <c r="L108" s="145">
        <v>6.0350999999999999</v>
      </c>
      <c r="M108" s="145">
        <v>6.9753999999999996</v>
      </c>
      <c r="N108" s="145">
        <v>6.6219999999999999</v>
      </c>
      <c r="O108" s="145">
        <v>7.4066999999999998</v>
      </c>
      <c r="P108" s="36"/>
      <c r="Q108" s="36"/>
      <c r="R108" s="36"/>
      <c r="S108" s="36"/>
      <c r="T108" s="36"/>
      <c r="U108" s="36"/>
      <c r="V108" s="36"/>
      <c r="W108" s="36"/>
      <c r="X108" s="36"/>
      <c r="AB108" s="142" t="s">
        <v>40</v>
      </c>
      <c r="AC108" s="145">
        <v>3.2214999999999918</v>
      </c>
      <c r="AD108" s="145">
        <v>38.713999999999999</v>
      </c>
      <c r="AE108" s="145">
        <v>762.03399999999999</v>
      </c>
      <c r="AF108" s="152">
        <v>10.1813</v>
      </c>
      <c r="AG108" s="145">
        <v>205.8125</v>
      </c>
      <c r="AI108" s="145">
        <v>70.140600000000006</v>
      </c>
      <c r="AJ108" s="153">
        <v>8.0730880610767404</v>
      </c>
      <c r="AL108" s="145">
        <v>92.962699999999998</v>
      </c>
      <c r="AM108" s="130">
        <v>8.3462999999999994</v>
      </c>
      <c r="AO108" s="145">
        <v>7.2088000000000001</v>
      </c>
    </row>
    <row r="109" spans="1:41" ht="15.75" hidden="1">
      <c r="A109" s="150" t="s">
        <v>141</v>
      </c>
      <c r="B109" s="36"/>
      <c r="C109" s="122">
        <v>2015</v>
      </c>
      <c r="D109" s="36"/>
      <c r="E109" s="145">
        <v>200.20609999999999</v>
      </c>
      <c r="F109" s="145">
        <v>119.4328</v>
      </c>
      <c r="G109" s="145">
        <v>90.493601462522847</v>
      </c>
      <c r="H109" s="145">
        <v>103.08341482079841</v>
      </c>
      <c r="I109" s="145">
        <v>44.970199999999998</v>
      </c>
      <c r="J109" s="145">
        <v>480.32870000000003</v>
      </c>
      <c r="K109" s="145">
        <v>6.0909000000000004</v>
      </c>
      <c r="L109" s="145">
        <v>7.2718999999999996</v>
      </c>
      <c r="M109" s="145">
        <v>5.6669</v>
      </c>
      <c r="N109" s="145">
        <v>6.1662999999999997</v>
      </c>
      <c r="O109" s="152">
        <v>6.4821999999999997</v>
      </c>
      <c r="P109" s="36"/>
      <c r="Q109" s="36"/>
      <c r="R109" s="36"/>
      <c r="S109" s="36"/>
      <c r="T109" s="36"/>
      <c r="U109" s="36"/>
      <c r="V109" s="36"/>
      <c r="W109" s="36"/>
      <c r="X109" s="36"/>
      <c r="AB109" s="142" t="s">
        <v>40</v>
      </c>
      <c r="AC109" s="145">
        <v>136.9872</v>
      </c>
      <c r="AD109" s="145">
        <v>40.539299999999997</v>
      </c>
      <c r="AE109" s="145">
        <v>751.98899999999992</v>
      </c>
      <c r="AF109" s="152">
        <v>10.161300000000001</v>
      </c>
      <c r="AG109" s="145">
        <v>96.9375</v>
      </c>
      <c r="AI109" s="145">
        <v>70.512500000000003</v>
      </c>
      <c r="AJ109" s="153">
        <v>13.511912597077794</v>
      </c>
      <c r="AL109" s="145">
        <v>94.938599999999994</v>
      </c>
      <c r="AM109" s="120">
        <v>5.2411000000000003</v>
      </c>
      <c r="AO109" s="120">
        <v>5.1662999999999997</v>
      </c>
    </row>
    <row r="110" spans="1:41" ht="15.75" hidden="1">
      <c r="A110" s="150" t="s">
        <v>169</v>
      </c>
      <c r="B110" s="36"/>
      <c r="C110" s="122">
        <v>2017</v>
      </c>
      <c r="D110" s="36"/>
      <c r="E110" s="145">
        <v>0.11490000000000578</v>
      </c>
      <c r="F110" s="145">
        <v>100.33750000000001</v>
      </c>
      <c r="G110" s="145">
        <v>92.186769270014025</v>
      </c>
      <c r="H110" s="145">
        <v>102.27775179626717</v>
      </c>
      <c r="I110" s="145">
        <v>42.631999999999998</v>
      </c>
      <c r="J110" s="145">
        <v>543.53560000000004</v>
      </c>
      <c r="K110" s="145">
        <v>7.06</v>
      </c>
      <c r="L110" s="130">
        <v>7.8178999999999998</v>
      </c>
      <c r="M110" s="145">
        <v>7.4353999999999996</v>
      </c>
      <c r="N110" s="130">
        <v>7.5762999999999998</v>
      </c>
      <c r="O110" s="145">
        <v>7.63</v>
      </c>
      <c r="P110" s="36"/>
      <c r="Q110" s="36"/>
      <c r="R110" s="36"/>
      <c r="S110" s="36"/>
      <c r="T110" s="36"/>
      <c r="U110" s="36"/>
      <c r="V110" s="36"/>
      <c r="W110" s="36"/>
      <c r="X110" s="36"/>
      <c r="AB110" s="142" t="s">
        <v>40</v>
      </c>
      <c r="AC110" s="145">
        <v>1.0803999999999974</v>
      </c>
      <c r="AD110" s="145">
        <v>37.086100000000002</v>
      </c>
      <c r="AE110" s="145">
        <v>721.64100000000008</v>
      </c>
      <c r="AF110" s="152">
        <v>10.035600000000001</v>
      </c>
      <c r="AG110" s="145">
        <v>165</v>
      </c>
      <c r="AI110" s="145">
        <v>69.373099999999994</v>
      </c>
      <c r="AJ110" s="153">
        <v>8.8998946952744511</v>
      </c>
      <c r="AL110" s="145">
        <v>93.965900000000005</v>
      </c>
      <c r="AM110" s="130">
        <v>8.0955999999999992</v>
      </c>
      <c r="AO110" s="152">
        <v>8.4574999999999996</v>
      </c>
    </row>
    <row r="111" spans="1:41" ht="15.75" hidden="1">
      <c r="A111" s="150" t="s">
        <v>76</v>
      </c>
      <c r="B111" s="36"/>
      <c r="C111" s="122">
        <v>2011</v>
      </c>
      <c r="D111" s="36"/>
      <c r="E111" s="145">
        <v>0.73420000000001551</v>
      </c>
      <c r="F111" s="145">
        <v>97.683999999999997</v>
      </c>
      <c r="G111" s="145">
        <v>90.678542578971971</v>
      </c>
      <c r="H111" s="145">
        <v>98.873347221631732</v>
      </c>
      <c r="I111" s="145">
        <v>41.028399999999998</v>
      </c>
      <c r="J111" s="145">
        <v>606.46069999999997</v>
      </c>
      <c r="K111" s="145">
        <v>6.9772999999999996</v>
      </c>
      <c r="L111" s="130">
        <v>8.2843999999999998</v>
      </c>
      <c r="M111" s="145">
        <v>6.2046000000000001</v>
      </c>
      <c r="N111" s="151">
        <v>7.4588000000000001</v>
      </c>
      <c r="O111" s="145">
        <v>8.3699999999999992</v>
      </c>
      <c r="P111" s="36"/>
      <c r="Q111" s="36"/>
      <c r="R111" s="36"/>
      <c r="S111" s="36"/>
      <c r="T111" s="36"/>
      <c r="U111" s="36"/>
      <c r="V111" s="36"/>
      <c r="W111" s="36"/>
      <c r="X111" s="36"/>
      <c r="AB111" s="142" t="s">
        <v>40</v>
      </c>
      <c r="AC111" s="145">
        <v>2.7258999999999958</v>
      </c>
      <c r="AD111" s="145">
        <v>34.264699999999998</v>
      </c>
      <c r="AE111" s="145">
        <v>758.82299999999998</v>
      </c>
      <c r="AF111" s="152">
        <v>10.4038</v>
      </c>
      <c r="AG111" s="145">
        <v>144.3125</v>
      </c>
      <c r="AI111" s="145">
        <v>69.3506</v>
      </c>
      <c r="AJ111" s="153">
        <v>14.17418059760432</v>
      </c>
      <c r="AL111" s="145">
        <v>95.258600000000001</v>
      </c>
      <c r="AM111" s="130">
        <v>7.6482999999999999</v>
      </c>
      <c r="AO111" s="145">
        <v>8.8338000000000001</v>
      </c>
    </row>
    <row r="112" spans="1:41" ht="15.75" hidden="1">
      <c r="A112" s="150" t="s">
        <v>79</v>
      </c>
      <c r="B112" s="36"/>
      <c r="C112" s="122">
        <v>2009</v>
      </c>
      <c r="D112" s="36"/>
      <c r="E112" s="145">
        <v>-0.26370000000000005</v>
      </c>
      <c r="F112" s="145">
        <v>117.8292</v>
      </c>
      <c r="G112" s="145">
        <v>85.469367798988131</v>
      </c>
      <c r="H112" s="145">
        <v>98.043237957569815</v>
      </c>
      <c r="I112" s="145">
        <v>43.773400000000002</v>
      </c>
      <c r="J112" s="145">
        <v>502.91730000000001</v>
      </c>
      <c r="K112" s="145">
        <v>7.3036000000000003</v>
      </c>
      <c r="L112" s="145">
        <v>6.0189000000000004</v>
      </c>
      <c r="M112" s="145">
        <v>6.3585000000000003</v>
      </c>
      <c r="N112" s="145">
        <v>7.2925000000000004</v>
      </c>
      <c r="O112" s="145">
        <v>7.5922000000000001</v>
      </c>
      <c r="P112" s="36"/>
      <c r="Q112" s="36"/>
      <c r="R112" s="36"/>
      <c r="S112" s="36"/>
      <c r="T112" s="36"/>
      <c r="U112" s="36"/>
      <c r="V112" s="36"/>
      <c r="W112" s="36"/>
      <c r="X112" s="36"/>
      <c r="AB112" s="142" t="s">
        <v>40</v>
      </c>
      <c r="AC112" s="145">
        <v>0.32699999999999818</v>
      </c>
      <c r="AD112" s="145">
        <v>37.368699999999997</v>
      </c>
      <c r="AE112" s="145">
        <v>739.53700000000003</v>
      </c>
      <c r="AF112" s="152">
        <v>10.143800000000001</v>
      </c>
      <c r="AG112" s="145">
        <v>92.125</v>
      </c>
      <c r="AI112" s="145">
        <v>70.087500000000006</v>
      </c>
      <c r="AJ112" s="153">
        <v>21.520007897854416</v>
      </c>
      <c r="AL112" s="145">
        <v>93.67</v>
      </c>
      <c r="AM112" s="145">
        <v>7.3150000000000004</v>
      </c>
      <c r="AO112" s="145">
        <v>8.2925000000000004</v>
      </c>
    </row>
    <row r="113" spans="1:41" hidden="1">
      <c r="A113" s="131" t="s">
        <v>142</v>
      </c>
      <c r="B113" s="36"/>
      <c r="C113" s="144"/>
      <c r="D113" s="36"/>
      <c r="E113" s="144"/>
      <c r="F113" s="144"/>
      <c r="G113" s="154">
        <v>8.3621999999999996</v>
      </c>
      <c r="H113" s="154">
        <v>9.4084000000000003</v>
      </c>
      <c r="I113" s="144"/>
      <c r="J113" s="144"/>
      <c r="K113" s="144"/>
      <c r="L113" s="144"/>
      <c r="M113" s="144"/>
      <c r="N113" s="144"/>
      <c r="O113" s="144"/>
      <c r="P113" s="36"/>
      <c r="Q113" s="36"/>
      <c r="R113" s="36"/>
      <c r="S113" s="36"/>
      <c r="T113" s="36"/>
      <c r="U113" s="36"/>
      <c r="V113" s="36"/>
      <c r="W113" s="36"/>
      <c r="X113" s="36"/>
      <c r="AC113" s="144"/>
      <c r="AD113" s="144"/>
      <c r="AE113" s="144"/>
      <c r="AF113" s="144"/>
      <c r="AG113" s="144"/>
      <c r="AI113" s="144"/>
      <c r="AJ113" s="144"/>
      <c r="AL113" s="144"/>
      <c r="AM113" s="144"/>
      <c r="AO113" s="144"/>
    </row>
    <row r="114" spans="1:41" hidden="1">
      <c r="K114" s="36"/>
      <c r="AD114" s="2"/>
    </row>
    <row r="115" spans="1:41" hidden="1"/>
    <row r="116" spans="1:41" hidden="1"/>
    <row r="117" spans="1:41" hidden="1"/>
    <row r="118" spans="1:41" s="197" customFormat="1" hidden="1">
      <c r="A118" s="196" t="s">
        <v>205</v>
      </c>
      <c r="B118" s="196"/>
      <c r="C118" s="196"/>
      <c r="D118" s="196"/>
      <c r="E118" s="196"/>
      <c r="F118" s="196"/>
      <c r="G118" s="196"/>
      <c r="H118" s="196"/>
    </row>
    <row r="119" spans="1:41" s="56" customFormat="1" hidden="1">
      <c r="A119" s="110" t="s">
        <v>116</v>
      </c>
      <c r="C119" s="122" t="s">
        <v>124</v>
      </c>
      <c r="E119" s="45"/>
      <c r="F119" s="45"/>
      <c r="G119" s="70" t="s">
        <v>198</v>
      </c>
      <c r="H119" s="68"/>
      <c r="I119" s="45"/>
      <c r="J119" s="45"/>
      <c r="K119" s="45"/>
      <c r="L119" s="136" t="s">
        <v>199</v>
      </c>
      <c r="M119" s="45"/>
      <c r="N119" s="45"/>
      <c r="O119" s="45"/>
      <c r="AB119" s="142" t="s">
        <v>128</v>
      </c>
      <c r="AC119" s="136" t="s">
        <v>92</v>
      </c>
      <c r="AD119" s="91"/>
      <c r="AE119" s="136" t="s">
        <v>126</v>
      </c>
      <c r="AF119" s="45"/>
      <c r="AG119" s="45"/>
      <c r="AJ119" s="122" t="s">
        <v>206</v>
      </c>
      <c r="AL119" s="91"/>
      <c r="AM119" s="45"/>
      <c r="AO119" s="91"/>
    </row>
    <row r="120" spans="1:41" s="56" customFormat="1" ht="14.25" hidden="1">
      <c r="A120" s="92"/>
      <c r="C120" s="68"/>
      <c r="E120" s="144" t="s">
        <v>143</v>
      </c>
      <c r="F120" s="144" t="s">
        <v>133</v>
      </c>
      <c r="G120" s="144" t="s">
        <v>39</v>
      </c>
      <c r="H120" s="144" t="s">
        <v>32</v>
      </c>
      <c r="I120" s="144" t="s">
        <v>136</v>
      </c>
      <c r="J120" s="144" t="s">
        <v>151</v>
      </c>
      <c r="K120" s="144" t="s">
        <v>134</v>
      </c>
      <c r="L120" s="144" t="s">
        <v>154</v>
      </c>
      <c r="M120" s="144" t="s">
        <v>172</v>
      </c>
      <c r="N120" s="144" t="s">
        <v>157</v>
      </c>
      <c r="O120" s="144" t="s">
        <v>173</v>
      </c>
      <c r="AB120" s="92"/>
      <c r="AC120" s="144" t="s">
        <v>93</v>
      </c>
      <c r="AD120" s="144" t="s">
        <v>86</v>
      </c>
      <c r="AE120" s="144" t="s">
        <v>118</v>
      </c>
      <c r="AF120" s="124" t="s">
        <v>94</v>
      </c>
      <c r="AG120" s="144" t="s">
        <v>201</v>
      </c>
      <c r="AJ120" s="68"/>
      <c r="AL120" s="144" t="s">
        <v>207</v>
      </c>
      <c r="AM120" s="144" t="s">
        <v>158</v>
      </c>
      <c r="AO120" s="144" t="s">
        <v>159</v>
      </c>
    </row>
    <row r="121" spans="1:41" s="56" customFormat="1" hidden="1">
      <c r="A121" s="93"/>
      <c r="C121" s="68"/>
      <c r="E121" s="144"/>
      <c r="F121" s="144" t="s">
        <v>120</v>
      </c>
      <c r="G121" s="198" t="s">
        <v>121</v>
      </c>
      <c r="H121" s="199"/>
      <c r="I121" s="144" t="s">
        <v>119</v>
      </c>
      <c r="J121" s="144" t="s">
        <v>203</v>
      </c>
      <c r="K121" s="144" t="s">
        <v>202</v>
      </c>
      <c r="L121" s="144" t="s">
        <v>202</v>
      </c>
      <c r="M121" s="68"/>
      <c r="N121" s="68"/>
      <c r="O121" s="68"/>
      <c r="AB121" s="93"/>
      <c r="AC121" s="144" t="s">
        <v>208</v>
      </c>
      <c r="AD121" s="144" t="s">
        <v>204</v>
      </c>
      <c r="AE121" s="144" t="s">
        <v>122</v>
      </c>
      <c r="AF121" s="124" t="s">
        <v>121</v>
      </c>
      <c r="AG121" s="144" t="s">
        <v>78</v>
      </c>
      <c r="AJ121" s="122" t="s">
        <v>121</v>
      </c>
      <c r="AL121" s="144" t="s">
        <v>121</v>
      </c>
      <c r="AM121" s="68"/>
      <c r="AO121" s="68"/>
    </row>
    <row r="122" spans="1:41" s="56" customFormat="1" ht="15.75" hidden="1">
      <c r="A122" s="150" t="s">
        <v>141</v>
      </c>
      <c r="C122" s="122">
        <v>2015</v>
      </c>
      <c r="E122" s="145">
        <v>199.75559999999999</v>
      </c>
      <c r="F122" s="145">
        <v>120.15730000000001</v>
      </c>
      <c r="G122" s="145">
        <v>93.088986141502545</v>
      </c>
      <c r="H122" s="145">
        <v>104.26588578538636</v>
      </c>
      <c r="I122" s="145">
        <v>45.219799999999999</v>
      </c>
      <c r="J122" s="145">
        <v>469.8014</v>
      </c>
      <c r="K122" s="145">
        <v>5.8585000000000003</v>
      </c>
      <c r="L122" s="145">
        <v>7.2723000000000004</v>
      </c>
      <c r="M122" s="145">
        <v>5.9218000000000002</v>
      </c>
      <c r="N122" s="145">
        <v>6.8155999999999999</v>
      </c>
      <c r="O122" s="145">
        <v>7.3338000000000001</v>
      </c>
      <c r="AB122" s="195" t="s">
        <v>40</v>
      </c>
      <c r="AC122" s="145">
        <v>136.8937</v>
      </c>
      <c r="AD122" s="145">
        <v>41.368600000000001</v>
      </c>
      <c r="AE122" s="145">
        <v>744.08900000000006</v>
      </c>
      <c r="AF122" s="152">
        <v>10.151300000000001</v>
      </c>
      <c r="AG122" s="145">
        <v>90.3125</v>
      </c>
      <c r="AJ122" s="153">
        <v>16.191010859364525</v>
      </c>
      <c r="AL122" s="145">
        <v>96.277799999999999</v>
      </c>
      <c r="AM122" s="120">
        <v>5.1517999999999997</v>
      </c>
      <c r="AO122" s="120">
        <v>5.1662999999999997</v>
      </c>
    </row>
    <row r="123" spans="1:41" s="56" customFormat="1" ht="15.75" hidden="1">
      <c r="A123" s="150" t="s">
        <v>209</v>
      </c>
      <c r="C123" s="122">
        <v>2020</v>
      </c>
      <c r="E123" s="145">
        <v>1.5474000000000103</v>
      </c>
      <c r="F123" s="145">
        <v>97.125200000000007</v>
      </c>
      <c r="G123" s="145">
        <v>94.384734200025747</v>
      </c>
      <c r="H123" s="145">
        <v>102.47243317458275</v>
      </c>
      <c r="I123" s="145">
        <v>42.621499999999997</v>
      </c>
      <c r="J123" s="145">
        <v>554.20169999999996</v>
      </c>
      <c r="K123" s="145">
        <v>5.7835999999999999</v>
      </c>
      <c r="L123" s="130">
        <v>8.7399000000000004</v>
      </c>
      <c r="M123" s="152">
        <v>6.5247000000000002</v>
      </c>
      <c r="N123" s="130">
        <v>8.1160999999999994</v>
      </c>
      <c r="O123" s="145">
        <v>7.7088000000000001</v>
      </c>
      <c r="AB123" s="195" t="s">
        <v>41</v>
      </c>
      <c r="AC123" s="145">
        <v>3.3550999999999931</v>
      </c>
      <c r="AD123" s="145">
        <v>37.037399999999998</v>
      </c>
      <c r="AE123" s="145">
        <v>762.97399999999993</v>
      </c>
      <c r="AF123" s="152">
        <v>10.0467</v>
      </c>
      <c r="AG123" s="145">
        <v>106.85</v>
      </c>
      <c r="AJ123" s="153">
        <v>0.82450730660946514</v>
      </c>
      <c r="AL123" s="145">
        <v>95.5899</v>
      </c>
      <c r="AM123" s="145">
        <v>7.0103999999999997</v>
      </c>
      <c r="AO123" s="152" t="s">
        <v>20</v>
      </c>
    </row>
    <row r="124" spans="1:41" s="56" customFormat="1" ht="15.75" hidden="1">
      <c r="A124" s="150" t="s">
        <v>168</v>
      </c>
      <c r="C124" s="122">
        <v>2017</v>
      </c>
      <c r="E124" s="145">
        <v>0.81570000000002096</v>
      </c>
      <c r="F124" s="145">
        <v>99.002399999999994</v>
      </c>
      <c r="G124" s="145">
        <v>93.547003046295103</v>
      </c>
      <c r="H124" s="145">
        <v>102.39842107521343</v>
      </c>
      <c r="I124" s="145">
        <v>38.192100000000003</v>
      </c>
      <c r="J124" s="145">
        <v>598.29369999999994</v>
      </c>
      <c r="K124" s="130">
        <v>7.5961999999999996</v>
      </c>
      <c r="L124" s="145">
        <v>6.0644999999999998</v>
      </c>
      <c r="M124" s="145">
        <v>6.6475999999999997</v>
      </c>
      <c r="N124" s="130">
        <v>8.0732999999999997</v>
      </c>
      <c r="O124" s="145">
        <v>7.5824999999999996</v>
      </c>
      <c r="AB124" s="195" t="s">
        <v>40</v>
      </c>
      <c r="AC124" s="145">
        <v>3.1756000000000029</v>
      </c>
      <c r="AD124" s="145">
        <v>38.604199999999999</v>
      </c>
      <c r="AE124" s="145">
        <v>749.98</v>
      </c>
      <c r="AF124" s="152">
        <v>10.1663</v>
      </c>
      <c r="AG124" s="145">
        <v>191.625</v>
      </c>
      <c r="AJ124" s="153">
        <v>14.3149215712562</v>
      </c>
      <c r="AL124" s="145">
        <v>94.388599999999997</v>
      </c>
      <c r="AM124" s="152">
        <v>8.4632000000000005</v>
      </c>
      <c r="AO124" s="145">
        <v>7.2088000000000001</v>
      </c>
    </row>
    <row r="125" spans="1:41" s="56" customFormat="1" ht="15.75" hidden="1">
      <c r="A125" s="150" t="s">
        <v>169</v>
      </c>
      <c r="C125" s="122">
        <v>2017</v>
      </c>
      <c r="E125" s="145">
        <v>0.11100000000001842</v>
      </c>
      <c r="F125" s="145">
        <v>99.868799999999993</v>
      </c>
      <c r="G125" s="145">
        <v>91.188269618569535</v>
      </c>
      <c r="H125" s="145">
        <v>99.788690093105075</v>
      </c>
      <c r="I125" s="145">
        <v>42.770099999999999</v>
      </c>
      <c r="J125" s="145">
        <v>535.38580000000002</v>
      </c>
      <c r="K125" s="145">
        <v>7.3968999999999996</v>
      </c>
      <c r="L125" s="130">
        <v>7.7398999999999996</v>
      </c>
      <c r="M125" s="145">
        <v>7.2347000000000001</v>
      </c>
      <c r="N125" s="130">
        <v>8.4088999999999992</v>
      </c>
      <c r="O125" s="152">
        <v>8.4588000000000001</v>
      </c>
      <c r="AB125" s="195" t="s">
        <v>40</v>
      </c>
      <c r="AC125" s="145">
        <v>1.3230000000000075</v>
      </c>
      <c r="AD125" s="145">
        <v>37.1434</v>
      </c>
      <c r="AE125" s="145">
        <v>710.25599999999997</v>
      </c>
      <c r="AF125" s="152">
        <v>10.0913</v>
      </c>
      <c r="AG125" s="145">
        <v>144.5625</v>
      </c>
      <c r="AJ125" s="153">
        <v>16.68538007775841</v>
      </c>
      <c r="AL125" s="145">
        <v>95.222399999999993</v>
      </c>
      <c r="AM125" s="130">
        <v>8.1292000000000009</v>
      </c>
      <c r="AO125" s="145">
        <v>8.4574999999999996</v>
      </c>
    </row>
    <row r="126" spans="1:41" s="56" customFormat="1" ht="15.75" hidden="1">
      <c r="A126" s="150" t="s">
        <v>79</v>
      </c>
      <c r="C126" s="122">
        <v>2009</v>
      </c>
      <c r="E126" s="145">
        <v>-2.8399999999976444E-2</v>
      </c>
      <c r="F126" s="145">
        <v>117.2135</v>
      </c>
      <c r="G126" s="145">
        <v>86.300253142832617</v>
      </c>
      <c r="H126" s="145">
        <v>97.712060754279833</v>
      </c>
      <c r="I126" s="145">
        <v>43.760300000000001</v>
      </c>
      <c r="J126" s="145">
        <v>492.30369999999999</v>
      </c>
      <c r="K126" s="145">
        <v>7.3531000000000004</v>
      </c>
      <c r="L126" s="145">
        <v>6.0613000000000001</v>
      </c>
      <c r="M126" s="145">
        <v>6.2929000000000004</v>
      </c>
      <c r="N126" s="145">
        <v>7.4089</v>
      </c>
      <c r="O126" s="145">
        <v>7.8338000000000001</v>
      </c>
      <c r="AB126" s="195" t="s">
        <v>40</v>
      </c>
      <c r="AC126" s="145">
        <v>0.32670000000001664</v>
      </c>
      <c r="AD126" s="145">
        <v>38.2258</v>
      </c>
      <c r="AE126" s="145">
        <v>729.59999999999991</v>
      </c>
      <c r="AF126" s="152">
        <v>10.314399999999999</v>
      </c>
      <c r="AG126" s="145">
        <v>98.1875</v>
      </c>
      <c r="AJ126" s="153">
        <v>21.836037002279127</v>
      </c>
      <c r="AL126" s="145">
        <v>95.373599999999996</v>
      </c>
      <c r="AM126" s="130">
        <v>7.6364000000000001</v>
      </c>
      <c r="AO126" s="145">
        <v>8.2925000000000004</v>
      </c>
    </row>
    <row r="127" spans="1:41" s="56" customFormat="1" ht="15.75" hidden="1">
      <c r="A127" s="150" t="s">
        <v>76</v>
      </c>
      <c r="C127" s="122">
        <v>2011</v>
      </c>
      <c r="E127" s="145">
        <v>0.87150000000002592</v>
      </c>
      <c r="F127" s="145">
        <v>96.547200000000004</v>
      </c>
      <c r="G127" s="145">
        <v>89.082679023469339</v>
      </c>
      <c r="H127" s="145">
        <v>98.02098082121249</v>
      </c>
      <c r="I127" s="145">
        <v>41.008099999999999</v>
      </c>
      <c r="J127" s="145">
        <v>604.58789999999999</v>
      </c>
      <c r="K127" s="145">
        <v>7.0453999999999999</v>
      </c>
      <c r="L127" s="130">
        <v>8.3473000000000006</v>
      </c>
      <c r="M127" s="145">
        <v>5.8029000000000002</v>
      </c>
      <c r="N127" s="130">
        <v>7.6677999999999997</v>
      </c>
      <c r="O127" s="145">
        <v>8.0425000000000004</v>
      </c>
      <c r="AB127" s="195" t="s">
        <v>40</v>
      </c>
      <c r="AC127" s="145">
        <v>3.004099999999994</v>
      </c>
      <c r="AD127" s="145">
        <v>34.101999999999997</v>
      </c>
      <c r="AE127" s="145">
        <v>748.45</v>
      </c>
      <c r="AF127" s="152">
        <v>10.426299999999999</v>
      </c>
      <c r="AG127" s="145">
        <v>130.3125</v>
      </c>
      <c r="AJ127" s="153">
        <v>0.65776243464271344</v>
      </c>
      <c r="AL127" s="145">
        <v>96.306899999999999</v>
      </c>
      <c r="AM127" s="130">
        <v>7.6673</v>
      </c>
      <c r="AO127" s="145">
        <v>8.8338000000000001</v>
      </c>
    </row>
    <row r="128" spans="1:41" s="56" customFormat="1" hidden="1">
      <c r="A128" s="131" t="s">
        <v>142</v>
      </c>
      <c r="C128" s="144"/>
      <c r="E128" s="144"/>
      <c r="F128" s="144"/>
      <c r="G128" s="154">
        <v>8.34</v>
      </c>
      <c r="H128" s="154">
        <v>9.3228000000000009</v>
      </c>
      <c r="I128" s="144"/>
      <c r="J128" s="144"/>
      <c r="K128" s="144"/>
      <c r="L128" s="144"/>
      <c r="M128" s="144"/>
      <c r="N128" s="144"/>
      <c r="O128" s="144"/>
      <c r="AC128" s="144"/>
      <c r="AD128" s="144"/>
      <c r="AE128" s="144"/>
      <c r="AF128" s="144"/>
      <c r="AG128" s="144"/>
      <c r="AJ128" s="144"/>
      <c r="AL128" s="144"/>
      <c r="AM128" s="144"/>
      <c r="AO128" s="144"/>
    </row>
    <row r="129" spans="1:41" hidden="1">
      <c r="A129" s="36"/>
      <c r="E129" s="38"/>
      <c r="F129" s="36"/>
      <c r="I129" s="36"/>
      <c r="J129" s="36"/>
      <c r="T129" s="36"/>
      <c r="U129" s="36"/>
      <c r="V129" s="36"/>
      <c r="W129" s="36"/>
      <c r="X129" s="36"/>
      <c r="Y129" s="36"/>
      <c r="AC129" s="2"/>
      <c r="AE129" s="2"/>
      <c r="AF129" s="2"/>
      <c r="AG129" s="2"/>
      <c r="AL129" s="2"/>
      <c r="AM129" s="2"/>
      <c r="AO129" s="2"/>
    </row>
  </sheetData>
  <customSheetViews>
    <customSheetView guid="{D0EA1E9A-5C93-41CD-9381-F1B269127DE0}" scale="75" showRuler="0">
      <pane xSplit="1" ySplit="5" topLeftCell="B6" activePane="bottomRight" state="frozenSplit"/>
      <selection pane="bottomRight"/>
      <pageMargins left="0.78740157499999996" right="0.78740157499999996" top="0.984251969" bottom="0.984251969" header="0.4921259845" footer="0.4921259845"/>
      <headerFooter alignWithMargins="0"/>
    </customSheetView>
  </customSheetViews>
  <mergeCells count="29">
    <mergeCell ref="G38:H38"/>
    <mergeCell ref="E8:O8"/>
    <mergeCell ref="P8:AB8"/>
    <mergeCell ref="G35:H35"/>
    <mergeCell ref="G24:H24"/>
    <mergeCell ref="G37:H37"/>
    <mergeCell ref="A7:AB7"/>
    <mergeCell ref="AA5:AA6"/>
    <mergeCell ref="A18:AB18"/>
    <mergeCell ref="A17:AB17"/>
    <mergeCell ref="I5:I6"/>
    <mergeCell ref="K5:O5"/>
    <mergeCell ref="Z5:Z6"/>
    <mergeCell ref="AB5:AB6"/>
    <mergeCell ref="W5:Y5"/>
    <mergeCell ref="F5:F6"/>
    <mergeCell ref="A5:A6"/>
    <mergeCell ref="C5:C6"/>
    <mergeCell ref="D5:D6"/>
    <mergeCell ref="T5:T6"/>
    <mergeCell ref="B5:B6"/>
    <mergeCell ref="A8:D8"/>
    <mergeCell ref="E5:E6"/>
    <mergeCell ref="G5:H5"/>
    <mergeCell ref="V5:V6"/>
    <mergeCell ref="U5:U6"/>
    <mergeCell ref="S5:S6"/>
    <mergeCell ref="J5:J6"/>
    <mergeCell ref="R5:R6"/>
  </mergeCells>
  <phoneticPr fontId="0" type="noConversion"/>
  <conditionalFormatting sqref="B1:B1048576">
    <cfRule type="containsText" dxfId="9" priority="27" operator="containsText" text="oseva uni">
      <formula>NOT(ISERROR(SEARCH("oseva uni",B1)))</formula>
    </cfRule>
  </conditionalFormatting>
  <conditionalFormatting sqref="B29:B31">
    <cfRule type="containsText" dxfId="8" priority="26" operator="containsText" text="saatbau">
      <formula>NOT(ISERROR(SEARCH("saatbau",B29)))</formula>
    </cfRule>
  </conditionalFormatting>
  <conditionalFormatting sqref="B35">
    <cfRule type="containsText" dxfId="7" priority="25" operator="containsText" text="souf">
      <formula>NOT(ISERROR(SEARCH("souf",B35)))</formula>
    </cfRule>
  </conditionalFormatting>
  <conditionalFormatting sqref="B20">
    <cfRule type="containsText" dxfId="6" priority="24" operator="containsText" text="caussade">
      <formula>NOT(ISERROR(SEARCH("caussade",B20)))</formula>
    </cfRule>
  </conditionalFormatting>
  <conditionalFormatting sqref="B22:B25">
    <cfRule type="containsText" dxfId="5" priority="19" operator="containsText" text="elita">
      <formula>NOT(ISERROR(SEARCH("elita",B22)))</formula>
    </cfRule>
  </conditionalFormatting>
  <conditionalFormatting sqref="B24:B25">
    <cfRule type="containsText" dxfId="4" priority="18" operator="containsText" text="BOR">
      <formula>NOT(ISERROR(SEARCH("BOR",B24)))</formula>
    </cfRule>
  </conditionalFormatting>
  <conditionalFormatting sqref="B37:B38 B11">
    <cfRule type="containsText" dxfId="3" priority="12" operator="containsText" text="ragt">
      <formula>NOT(ISERROR(SEARCH("ragt",B11)))</formula>
    </cfRule>
    <cfRule type="containsText" dxfId="2" priority="13" operator="containsText" text="vp agro">
      <formula>NOT(ISERROR(SEARCH("vp agro",B11)))</formula>
    </cfRule>
    <cfRule type="containsText" dxfId="1" priority="14" operator="containsText" text="vp agro">
      <formula>NOT(ISERROR(SEARCH("vp agro",B11)))</formula>
    </cfRule>
    <cfRule type="containsText" dxfId="0" priority="15" operator="containsText" text="ragt">
      <formula>NOT(ISERROR(SEARCH("ragt",B11)))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Tritikale ozimé</vt:lpstr>
    </vt:vector>
  </TitlesOfParts>
  <Company>Kurent s.r.o.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Petr Štěpánek</dc:creator>
  <cp:lastModifiedBy>Adam</cp:lastModifiedBy>
  <dcterms:created xsi:type="dcterms:W3CDTF">2006-05-12T06:02:25Z</dcterms:created>
  <dcterms:modified xsi:type="dcterms:W3CDTF">2020-07-20T09:36:07Z</dcterms:modified>
</cp:coreProperties>
</file>