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9020" windowHeight="12390"/>
  </bookViews>
  <sheets>
    <sheet name="Ječmen ozimý" sheetId="2" r:id="rId1"/>
  </sheets>
  <calcPr calcId="125725" iterateDelta="1E-4"/>
  <customWorkbookViews>
    <customWorkbookView name="Ing. Petr Štěpánek - vlastní zobrazení" guid="{D0EA1E9A-5C93-41CD-9381-F1B269127DE0}" mergeInterval="0" personalView="1" maximized="1" windowWidth="1276" windowHeight="832" activeSheetId="1"/>
  </customWorkbookViews>
</workbook>
</file>

<file path=xl/sharedStrings.xml><?xml version="1.0" encoding="utf-8"?>
<sst xmlns="http://schemas.openxmlformats.org/spreadsheetml/2006/main" count="1572" uniqueCount="339">
  <si>
    <t>Název</t>
  </si>
  <si>
    <t>Zástupce v ČR</t>
  </si>
  <si>
    <t>Rok zápisu
(ČR, EU - rok)</t>
  </si>
  <si>
    <t>Oblast pěstování
(K - kukuřičná
Ř - řepařská,
O - obilnářská
B - bramborářská)</t>
  </si>
  <si>
    <t>polehaní</t>
  </si>
  <si>
    <t>padlí list</t>
  </si>
  <si>
    <t>časný</t>
  </si>
  <si>
    <t>pozdní</t>
  </si>
  <si>
    <t>běžný</t>
  </si>
  <si>
    <t>Termín výsevu
(ano, ne)</t>
  </si>
  <si>
    <t>rez ječná</t>
  </si>
  <si>
    <t>hnědá skvrnitost</t>
  </si>
  <si>
    <t>PP</t>
  </si>
  <si>
    <t>vysoký</t>
  </si>
  <si>
    <t>střední</t>
  </si>
  <si>
    <t>SR</t>
  </si>
  <si>
    <t>ano</t>
  </si>
  <si>
    <t>-</t>
  </si>
  <si>
    <t>Klas</t>
  </si>
  <si>
    <t>R</t>
  </si>
  <si>
    <t>velmi dobré</t>
  </si>
  <si>
    <t>ne</t>
  </si>
  <si>
    <t>dobré</t>
  </si>
  <si>
    <t>vysoká</t>
  </si>
  <si>
    <t>nižší</t>
  </si>
  <si>
    <t>vysoké</t>
  </si>
  <si>
    <t>plastická</t>
  </si>
  <si>
    <t>nnn</t>
  </si>
  <si>
    <t>nn</t>
  </si>
  <si>
    <t>K,Ř,O,B</t>
  </si>
  <si>
    <t>3,5–4,5</t>
  </si>
  <si>
    <t>nn§</t>
  </si>
  <si>
    <t>vyšší</t>
  </si>
  <si>
    <t>nízká</t>
  </si>
  <si>
    <t>intenzivní</t>
  </si>
  <si>
    <t>3,0–3,5</t>
  </si>
  <si>
    <t>O</t>
  </si>
  <si>
    <t>nnn§</t>
  </si>
  <si>
    <t>Selgen</t>
  </si>
  <si>
    <t>3,5–4,0</t>
  </si>
  <si>
    <t>4,0–4,5</t>
  </si>
  <si>
    <t>Údaje poskytnuté zástupcem odrůdy</t>
  </si>
  <si>
    <t>Více informací na straně</t>
  </si>
  <si>
    <t>3,3–4,0</t>
  </si>
  <si>
    <t>3,2–4,0</t>
  </si>
  <si>
    <t>velmi vysoké</t>
  </si>
  <si>
    <t>Zdroj hodnocení</t>
  </si>
  <si>
    <t>N</t>
  </si>
  <si>
    <t>D</t>
  </si>
  <si>
    <t>PD</t>
  </si>
  <si>
    <t>Výnos</t>
  </si>
  <si>
    <t>3,0–4,0</t>
  </si>
  <si>
    <t>Saaten U.</t>
  </si>
  <si>
    <t>Soufflet A.</t>
  </si>
  <si>
    <t>Oseva Pro</t>
  </si>
  <si>
    <t>N = neošetřeno fungicidy a morforegulátory</t>
  </si>
  <si>
    <t>O = ošetřeno fungicidy a morforegulátory</t>
  </si>
  <si>
    <t>R - raný</t>
  </si>
  <si>
    <t>PP - polopozdní</t>
  </si>
  <si>
    <t>P- pozdní</t>
  </si>
  <si>
    <t>Ranost:</t>
  </si>
  <si>
    <t>D - doporučené odrůdy</t>
  </si>
  <si>
    <t>PD - předběžně doporučené odrůdy</t>
  </si>
  <si>
    <t>O - ostatní odrůdy</t>
  </si>
  <si>
    <t>Hodnocení SDO:</t>
  </si>
  <si>
    <t>O - obilnářská</t>
  </si>
  <si>
    <t>Oblast pěstování:</t>
  </si>
  <si>
    <t>K - kukuřičná</t>
  </si>
  <si>
    <t>Ř - řepařská</t>
  </si>
  <si>
    <t>B - bramborářská</t>
  </si>
  <si>
    <t>Ranost
(dny)</t>
  </si>
  <si>
    <t>nízká–střední</t>
  </si>
  <si>
    <t>Tento přehled byl sestaven na základě informací poskytnutých zástupci jednotlivých odrůd a doplněn oficiálním hodnocením ÚKZÚZ. U odrůd nehodnocených ÚKZÚZ bylo hodnocení převzato od zástupce a jednotlivé výsledky hodnocení nelze vzájemně porovnávat.</t>
  </si>
  <si>
    <t>víceřadý</t>
  </si>
  <si>
    <t>dvouřadý</t>
  </si>
  <si>
    <t>CZ 2008</t>
  </si>
  <si>
    <t>Limagrain CEC</t>
  </si>
  <si>
    <t>velmi intenzivní</t>
  </si>
  <si>
    <t xml:space="preserve">3,5–4,5 </t>
  </si>
  <si>
    <t>Sladovnické využití</t>
  </si>
  <si>
    <t>CZ 2009</t>
  </si>
  <si>
    <t>Breunskylie</t>
  </si>
  <si>
    <t>omezeně</t>
  </si>
  <si>
    <t>–</t>
  </si>
  <si>
    <t>Víceřadé odrůdy</t>
  </si>
  <si>
    <t>s</t>
  </si>
  <si>
    <t>o</t>
  </si>
  <si>
    <t>Dvouřadé odrůdy</t>
  </si>
  <si>
    <t>n</t>
  </si>
  <si>
    <t>CZ 2010</t>
  </si>
  <si>
    <t xml:space="preserve">Odolnost proti vymrznutí:  o = odolná, s = středně odolná, m = málo odolná, n = náchylná </t>
  </si>
  <si>
    <t>VP AGRO</t>
  </si>
  <si>
    <t>?</t>
  </si>
  <si>
    <t>CZ 2011</t>
  </si>
  <si>
    <t>Kvalita zrna:</t>
  </si>
  <si>
    <t>Výnos předního zrna (nad 2,5 mm) v %</t>
  </si>
  <si>
    <t>Agronomická data</t>
  </si>
  <si>
    <t>Metání</t>
  </si>
  <si>
    <t xml:space="preserve">Počet produktivních stébel </t>
  </si>
  <si>
    <t xml:space="preserve">Fuzária v klase </t>
  </si>
  <si>
    <t xml:space="preserve">Podíl předního zrna </t>
  </si>
  <si>
    <t>Obsah dusíkatých látek v sušině</t>
  </si>
  <si>
    <t xml:space="preserve">Obsah škrobu v sušině </t>
  </si>
  <si>
    <t xml:space="preserve">Objemová hmotnost  </t>
  </si>
  <si>
    <t xml:space="preserve">Jup </t>
  </si>
  <si>
    <t>* menší počet dat</t>
  </si>
  <si>
    <t>stř.–vysoká</t>
  </si>
  <si>
    <r>
      <t xml:space="preserve">HTS
</t>
    </r>
    <r>
      <rPr>
        <sz val="10"/>
        <color theme="1"/>
        <rFont val="Times New Roman"/>
        <family val="1"/>
        <charset val="238"/>
      </rPr>
      <t>(g)</t>
    </r>
  </si>
  <si>
    <r>
      <t xml:space="preserve">Vzrůst
</t>
    </r>
    <r>
      <rPr>
        <sz val="10"/>
        <color theme="1"/>
        <rFont val="Times New Roman"/>
        <family val="1"/>
        <charset val="238"/>
      </rPr>
      <t>(cm)</t>
    </r>
  </si>
  <si>
    <r>
      <t xml:space="preserve">Odolnost </t>
    </r>
    <r>
      <rPr>
        <sz val="10"/>
        <color theme="1"/>
        <rFont val="Times New Roman"/>
        <family val="1"/>
        <charset val="238"/>
      </rPr>
      <t xml:space="preserve">
(9 odolná; 1 náchylná)</t>
    </r>
  </si>
  <si>
    <r>
      <t>Intenzita pěstování</t>
    </r>
    <r>
      <rPr>
        <sz val="10"/>
        <color theme="1"/>
        <rFont val="Times New Roman"/>
        <family val="1"/>
        <charset val="238"/>
      </rPr>
      <t xml:space="preserve">
(nízká, střední, vysoká, platická)</t>
    </r>
  </si>
  <si>
    <r>
      <t xml:space="preserve">Odnožování
</t>
    </r>
    <r>
      <rPr>
        <sz val="10"/>
        <color theme="1"/>
        <rFont val="Times New Roman"/>
        <family val="1"/>
        <charset val="238"/>
      </rPr>
      <t>(slovně)</t>
    </r>
  </si>
  <si>
    <r>
      <t>Potřeba regulace růstu</t>
    </r>
    <r>
      <rPr>
        <sz val="10"/>
        <color theme="1"/>
        <rFont val="Times New Roman"/>
        <family val="1"/>
        <charset val="238"/>
      </rPr>
      <t xml:space="preserve">
(ano, ne)</t>
    </r>
  </si>
  <si>
    <r>
      <t>Pěstování po obilnině</t>
    </r>
    <r>
      <rPr>
        <sz val="10"/>
        <color theme="1"/>
        <rFont val="Times New Roman"/>
        <family val="1"/>
        <charset val="238"/>
      </rPr>
      <t xml:space="preserve">
(ano, ne, riziko)</t>
    </r>
  </si>
  <si>
    <r>
      <t xml:space="preserve">Doporučený výsev 
</t>
    </r>
    <r>
      <rPr>
        <sz val="10"/>
        <color theme="1"/>
        <rFont val="Times New Roman"/>
        <family val="1"/>
        <charset val="238"/>
      </rPr>
      <t>(MKS/ha)</t>
    </r>
  </si>
  <si>
    <r>
      <t xml:space="preserve">Ostatní odrůdy a odrůdy nabízené na základě společného evropského katalogu odrůd </t>
    </r>
    <r>
      <rPr>
        <b/>
        <sz val="8"/>
        <color theme="1"/>
        <rFont val="Arial CE"/>
        <charset val="238"/>
      </rPr>
      <t>(řazeno dle zástupce a názvu)</t>
    </r>
    <r>
      <rPr>
        <sz val="10"/>
        <color theme="1"/>
        <rFont val="Arial CE"/>
        <charset val="238"/>
      </rPr>
      <t xml:space="preserve">
Zveřejněné údaje pocházejí z různorodých materiálů jednotlivých zástupců odrůd. Uvedené výsledky nejsou vzájemně porovnatelné s výsledky jiných zkoušení a údaji zveřejněnými u ostatních odrůd.
Tento přehled slouží pouze k orientačnímu porovnání a jako rekapitulace současné nabídky na trhu osiv. Vydavatel nenese zodpovědnost za údaje zveřejněné v tomto přehledu, které byly poskytnuty zástupci jednotlivých odrůd.</t>
    </r>
  </si>
  <si>
    <t>Nespecifické skvrnitosti</t>
  </si>
  <si>
    <t>KWS Meridian</t>
  </si>
  <si>
    <t>s-m</t>
  </si>
  <si>
    <t>Lester</t>
  </si>
  <si>
    <t>Casanova</t>
  </si>
  <si>
    <r>
      <t xml:space="preserve">Množitelské plochy 2010  </t>
    </r>
    <r>
      <rPr>
        <sz val="13"/>
        <color rgb="FFFF0000"/>
        <rFont val="Arial Narrow"/>
        <family val="2"/>
        <charset val="238"/>
      </rPr>
      <t>(E +C1;%)</t>
    </r>
  </si>
  <si>
    <t>ÚKZÚZ 09–11</t>
  </si>
  <si>
    <t>CZ 2012</t>
  </si>
  <si>
    <t>EU 2011</t>
  </si>
  <si>
    <t xml:space="preserve">Mrazuvzdornost:: </t>
  </si>
  <si>
    <t>o = odolná</t>
  </si>
  <si>
    <t>s = středně odolná</t>
  </si>
  <si>
    <t xml:space="preserve">m = málo odolná </t>
  </si>
  <si>
    <t xml:space="preserve">n = náchylná </t>
  </si>
  <si>
    <t>3,0–3,8</t>
  </si>
  <si>
    <t>CZ 2013</t>
  </si>
  <si>
    <t>Syngenta</t>
  </si>
  <si>
    <t>ÚKZÚZ 09–12</t>
  </si>
  <si>
    <t>mráz/zima</t>
  </si>
  <si>
    <r>
      <rPr>
        <vertAlign val="super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= hybridní odrůda</t>
    </r>
  </si>
  <si>
    <t>firemní údaje</t>
  </si>
  <si>
    <t>CZ 2014</t>
  </si>
  <si>
    <t xml:space="preserve">Sylva </t>
  </si>
  <si>
    <t xml:space="preserve">Sandra </t>
  </si>
  <si>
    <t>Průměr standardních odrůd (t/ha)</t>
  </si>
  <si>
    <t>Travira</t>
  </si>
  <si>
    <t>ÚKZÚZ 10–14</t>
  </si>
  <si>
    <t>(K),Ř,O,B</t>
  </si>
  <si>
    <t>SY Tepee</t>
  </si>
  <si>
    <t>EU 2013</t>
  </si>
  <si>
    <t>Saatbau</t>
  </si>
  <si>
    <t>Marissa</t>
  </si>
  <si>
    <t>Anja</t>
  </si>
  <si>
    <t>Ing. Petr Štěpánek, Ph.D.; Agromanuál</t>
  </si>
  <si>
    <t>3,5–4,3</t>
  </si>
  <si>
    <t>AGES</t>
  </si>
  <si>
    <t>CZ 2015</t>
  </si>
  <si>
    <t xml:space="preserve">Sladovnická jakost </t>
  </si>
  <si>
    <t>Lancelot</t>
  </si>
  <si>
    <t xml:space="preserve">Paso </t>
  </si>
  <si>
    <t>m</t>
  </si>
  <si>
    <t xml:space="preserve">Fabian </t>
  </si>
  <si>
    <t>ÚKZÚZ 11–14</t>
  </si>
  <si>
    <t>rynch. skvrn.</t>
  </si>
  <si>
    <t>Carmina</t>
  </si>
  <si>
    <t>Odrůda</t>
  </si>
  <si>
    <t>Varianta pěstování</t>
  </si>
  <si>
    <t>g</t>
  </si>
  <si>
    <t>cm</t>
  </si>
  <si>
    <t>9-1</t>
  </si>
  <si>
    <t>%</t>
  </si>
  <si>
    <t>g/l</t>
  </si>
  <si>
    <t>Výnos zrna (%)</t>
  </si>
  <si>
    <t>Kvalita zrna</t>
  </si>
  <si>
    <t>Kategorie doporučení</t>
  </si>
  <si>
    <t>Rok registrace</t>
  </si>
  <si>
    <t>Zralost</t>
  </si>
  <si>
    <t>Odolnost proti chorobám (9–1)</t>
  </si>
  <si>
    <r>
      <t xml:space="preserve">Mrazuvzdornost </t>
    </r>
    <r>
      <rPr>
        <sz val="9"/>
        <rFont val="Arial Narrow"/>
        <family val="2"/>
        <charset val="238"/>
      </rPr>
      <t>(dle testů)</t>
    </r>
  </si>
  <si>
    <r>
      <t xml:space="preserve">Množitelské plochy 2015  </t>
    </r>
    <r>
      <rPr>
        <sz val="9"/>
        <rFont val="Arial Narrow"/>
        <family val="2"/>
        <charset val="238"/>
      </rPr>
      <t>(E +C1)</t>
    </r>
  </si>
  <si>
    <t>Sortiment</t>
  </si>
  <si>
    <t xml:space="preserve">Výnos zrna </t>
  </si>
  <si>
    <t xml:space="preserve">Výnos předního zrna (nad 2,5 mm) </t>
  </si>
  <si>
    <t xml:space="preserve">Délka rostlin </t>
  </si>
  <si>
    <t xml:space="preserve">Odolnost proti poléhání </t>
  </si>
  <si>
    <t xml:space="preserve">Padlí travní </t>
  </si>
  <si>
    <t xml:space="preserve">Rez ječná </t>
  </si>
  <si>
    <t xml:space="preserve">Hnědá skvrnitost </t>
  </si>
  <si>
    <t xml:space="preserve">Rynchosporiová skvrnitost </t>
  </si>
  <si>
    <t xml:space="preserve">Hmotnost tisíce zrn </t>
  </si>
  <si>
    <t>Jednotka</t>
  </si>
  <si>
    <t>rozdíl od odrůdy Nero, ve dnech</t>
  </si>
  <si>
    <r>
      <t>ks/m</t>
    </r>
    <r>
      <rPr>
        <vertAlign val="superscript"/>
        <sz val="9"/>
        <rFont val="Arial Narrow"/>
        <family val="2"/>
        <charset val="238"/>
      </rPr>
      <t>2</t>
    </r>
  </si>
  <si>
    <t>Doporučené</t>
  </si>
  <si>
    <t xml:space="preserve">Johanna </t>
  </si>
  <si>
    <t>o-s</t>
  </si>
  <si>
    <t>Saturn</t>
  </si>
  <si>
    <t xml:space="preserve">Tamina </t>
  </si>
  <si>
    <t>Titus</t>
  </si>
  <si>
    <r>
      <t>Wootan</t>
    </r>
    <r>
      <rPr>
        <b/>
        <vertAlign val="superscript"/>
        <sz val="9"/>
        <rFont val="Arial Narrow"/>
        <family val="2"/>
        <charset val="238"/>
      </rPr>
      <t xml:space="preserve"> H </t>
    </r>
  </si>
  <si>
    <t>KWS Kosmos *</t>
  </si>
  <si>
    <t>Průměr standardních odrůd
(t/ha)</t>
  </si>
  <si>
    <t xml:space="preserve">KWS Glacier </t>
  </si>
  <si>
    <t xml:space="preserve">
Leopard </t>
  </si>
  <si>
    <t xml:space="preserve">Padura </t>
  </si>
  <si>
    <t>slad</t>
  </si>
  <si>
    <t xml:space="preserve">KWS Ariane </t>
  </si>
  <si>
    <t>lze</t>
  </si>
  <si>
    <t>2,8–3,5</t>
  </si>
  <si>
    <t>EU 2014</t>
  </si>
  <si>
    <t>Kaylin</t>
  </si>
  <si>
    <t>EU 2015</t>
  </si>
  <si>
    <r>
      <t xml:space="preserve">Výnos předního zrna </t>
    </r>
    <r>
      <rPr>
        <b/>
        <sz val="10"/>
        <rFont val="Arial Narrow"/>
        <family val="2"/>
        <charset val="238"/>
      </rPr>
      <t>(nad 2,5 mm, %)</t>
    </r>
    <r>
      <rPr>
        <b/>
        <sz val="13"/>
        <rFont val="Arial Narrow"/>
        <family val="2"/>
        <charset val="238"/>
      </rPr>
      <t xml:space="preserve"> </t>
    </r>
  </si>
  <si>
    <r>
      <t xml:space="preserve">Mrazuvzdornost </t>
    </r>
    <r>
      <rPr>
        <sz val="13"/>
        <rFont val="Arial Narrow"/>
        <family val="2"/>
        <charset val="238"/>
      </rPr>
      <t>(dle testů)</t>
    </r>
  </si>
  <si>
    <r>
      <t xml:space="preserve">Množitelské plochy 2016  </t>
    </r>
    <r>
      <rPr>
        <sz val="12"/>
        <rFont val="Arial Narrow"/>
        <family val="2"/>
        <charset val="238"/>
      </rPr>
      <t>(E+C1, %)</t>
    </r>
  </si>
  <si>
    <r>
      <t xml:space="preserve">Padlí ječmene </t>
    </r>
    <r>
      <rPr>
        <i/>
        <sz val="13"/>
        <rFont val="Arial Narrow"/>
        <family val="2"/>
        <charset val="238"/>
      </rPr>
      <t>(Padlí travní na listu)</t>
    </r>
  </si>
  <si>
    <r>
      <t>Hnědá rzivost ječmene (</t>
    </r>
    <r>
      <rPr>
        <i/>
        <sz val="13"/>
        <rFont val="Arial Narrow"/>
        <family val="2"/>
        <charset val="238"/>
      </rPr>
      <t>Rez ječná)</t>
    </r>
  </si>
  <si>
    <r>
      <t xml:space="preserve">Komplex listových </t>
    </r>
    <r>
      <rPr>
        <i/>
        <sz val="13"/>
        <rFont val="Arial Narrow"/>
        <family val="2"/>
        <charset val="238"/>
      </rPr>
      <t xml:space="preserve">(hnědých) </t>
    </r>
    <r>
      <rPr>
        <sz val="13"/>
        <rFont val="Arial Narrow"/>
        <family val="2"/>
        <charset val="238"/>
      </rPr>
      <t>skvrnitostí</t>
    </r>
  </si>
  <si>
    <r>
      <t xml:space="preserve">Spála ječmene </t>
    </r>
    <r>
      <rPr>
        <i/>
        <sz val="13"/>
        <rFont val="Arial Narrow"/>
        <family val="2"/>
        <charset val="238"/>
      </rPr>
      <t>(Rhynchosporiová skvrnitost)</t>
    </r>
  </si>
  <si>
    <r>
      <t>Růžovění klasů ječmene (</t>
    </r>
    <r>
      <rPr>
        <i/>
        <sz val="13"/>
        <rFont val="Arial Narrow"/>
        <family val="2"/>
        <charset val="238"/>
      </rPr>
      <t>Fuzária v klase)</t>
    </r>
  </si>
  <si>
    <r>
      <t xml:space="preserve">Abiotická nekrotická skvrnitost ječmene </t>
    </r>
    <r>
      <rPr>
        <i/>
        <sz val="13"/>
        <rFont val="Arial Narrow"/>
        <family val="2"/>
        <charset val="238"/>
      </rPr>
      <t>(Nespecifické skvrnitosti listů ječmene)</t>
    </r>
  </si>
  <si>
    <t>rozdíl od odrůdy Meridian, ve dnech</t>
  </si>
  <si>
    <r>
      <t>ks/m</t>
    </r>
    <r>
      <rPr>
        <vertAlign val="superscript"/>
        <sz val="10"/>
        <rFont val="Arial Narrow"/>
        <family val="2"/>
        <charset val="238"/>
      </rPr>
      <t>2</t>
    </r>
  </si>
  <si>
    <t xml:space="preserve">KWS Kosmos </t>
  </si>
  <si>
    <r>
      <t>Wootan</t>
    </r>
    <r>
      <rPr>
        <b/>
        <vertAlign val="superscript"/>
        <sz val="13"/>
        <rFont val="Arial Narrow"/>
        <family val="2"/>
        <charset val="238"/>
      </rPr>
      <t xml:space="preserve"> H </t>
    </r>
  </si>
  <si>
    <r>
      <t>Průměr standardních odrůd
(t/ha</t>
    </r>
    <r>
      <rPr>
        <sz val="10"/>
        <rFont val="Arial Narrow"/>
        <family val="2"/>
        <charset val="238"/>
      </rPr>
      <t>)</t>
    </r>
  </si>
  <si>
    <r>
      <t xml:space="preserve">KWS Ariane </t>
    </r>
    <r>
      <rPr>
        <b/>
        <vertAlign val="superscript"/>
        <sz val="13"/>
        <rFont val="Arial Narrow"/>
        <family val="2"/>
        <charset val="238"/>
      </rPr>
      <t>slad</t>
    </r>
  </si>
  <si>
    <t>Torpedo *</t>
  </si>
  <si>
    <t>ÚKZÚZ 13–16</t>
  </si>
  <si>
    <t>s-o</t>
  </si>
  <si>
    <t>CZ 2017</t>
  </si>
  <si>
    <t xml:space="preserve">vysoký </t>
  </si>
  <si>
    <t>S</t>
  </si>
  <si>
    <t>ÚKZÚZ 15–16</t>
  </si>
  <si>
    <t>SU Ellen</t>
  </si>
  <si>
    <t>EU 2016</t>
  </si>
  <si>
    <t>Monroe</t>
  </si>
  <si>
    <t>s-n</t>
  </si>
  <si>
    <t>3,1–4,0</t>
  </si>
  <si>
    <t>CZ 2018</t>
  </si>
  <si>
    <t>Mrazuvzdornost (dle testů):</t>
  </si>
  <si>
    <r>
      <t xml:space="preserve">Padlí ječmene </t>
    </r>
    <r>
      <rPr>
        <i/>
        <sz val="11"/>
        <rFont val="Arial Narrow"/>
        <family val="2"/>
        <charset val="238"/>
      </rPr>
      <t>(Padlí travní na listu)</t>
    </r>
  </si>
  <si>
    <r>
      <t>Hnědá rzivost ječmene</t>
    </r>
    <r>
      <rPr>
        <sz val="11"/>
        <rFont val="Arial Narrow"/>
        <family val="2"/>
        <charset val="238"/>
      </rPr>
      <t xml:space="preserve"> (</t>
    </r>
    <r>
      <rPr>
        <i/>
        <sz val="11"/>
        <rFont val="Arial Narrow"/>
        <family val="2"/>
        <charset val="238"/>
      </rPr>
      <t>Rez ječná)</t>
    </r>
  </si>
  <si>
    <r>
      <t>Komplex listových</t>
    </r>
    <r>
      <rPr>
        <sz val="11"/>
        <rFont val="Arial Narrow"/>
        <family val="2"/>
        <charset val="238"/>
      </rPr>
      <t xml:space="preserve"> </t>
    </r>
    <r>
      <rPr>
        <i/>
        <sz val="11"/>
        <rFont val="Arial Narrow"/>
        <family val="2"/>
        <charset val="238"/>
      </rPr>
      <t xml:space="preserve">(hnědých) </t>
    </r>
    <r>
      <rPr>
        <sz val="13"/>
        <rFont val="Arial Narrow"/>
        <family val="2"/>
        <charset val="238"/>
      </rPr>
      <t>skvrnitostí</t>
    </r>
  </si>
  <si>
    <r>
      <t>Spála ječmene</t>
    </r>
    <r>
      <rPr>
        <sz val="11"/>
        <rFont val="Arial Narrow"/>
        <family val="2"/>
        <charset val="238"/>
      </rPr>
      <t xml:space="preserve"> </t>
    </r>
    <r>
      <rPr>
        <i/>
        <sz val="11"/>
        <rFont val="Arial Narrow"/>
        <family val="2"/>
        <charset val="238"/>
      </rPr>
      <t>(Rhynchosporiová skvrnitost)</t>
    </r>
  </si>
  <si>
    <r>
      <t>Růžovění klasů ječmene</t>
    </r>
    <r>
      <rPr>
        <sz val="11"/>
        <rFont val="Arial Narrow"/>
        <family val="2"/>
        <charset val="238"/>
      </rPr>
      <t xml:space="preserve"> (</t>
    </r>
    <r>
      <rPr>
        <i/>
        <sz val="11"/>
        <rFont val="Arial Narrow"/>
        <family val="2"/>
        <charset val="238"/>
      </rPr>
      <t>Fuzária v klase)</t>
    </r>
  </si>
  <si>
    <r>
      <t xml:space="preserve">Abiotická nekrotická skvrnitost ječmene </t>
    </r>
    <r>
      <rPr>
        <i/>
        <sz val="11"/>
        <rFont val="Arial Narrow"/>
        <family val="2"/>
        <charset val="238"/>
      </rPr>
      <t>(Nespecifické skvrnitosti listů ječmene)</t>
    </r>
  </si>
  <si>
    <t>rozdíl od odrůdy KWS Meridian ve dnech</t>
  </si>
  <si>
    <t>Belissa *</t>
  </si>
  <si>
    <t>KWS Higgins *</t>
  </si>
  <si>
    <t>LG Triumph *</t>
  </si>
  <si>
    <t>Torpedo</t>
  </si>
  <si>
    <t>KWS Donau *</t>
  </si>
  <si>
    <t>Významné hospodářské vlastnosti odrůd ječmene ozimého (ÚKZÚZ, 2014–2017)</t>
  </si>
  <si>
    <t>ÚKZÚZ 14–17</t>
  </si>
  <si>
    <t>AT 2013</t>
  </si>
  <si>
    <t>EU 2017</t>
  </si>
  <si>
    <t>EU 2018</t>
  </si>
  <si>
    <t>Sonengold</t>
  </si>
  <si>
    <t>CZ 2019</t>
  </si>
  <si>
    <t>Významné hospodářské vlastnosti odrůd ječmene ozimého (ÚKZÚZ, 2015–18)</t>
  </si>
  <si>
    <t>Výnos předního zrna (nad 2,5 mm, %)</t>
  </si>
  <si>
    <r>
      <t xml:space="preserve">Mrazuvzdornost </t>
    </r>
    <r>
      <rPr>
        <sz val="10"/>
        <rFont val="Arial Narrow"/>
        <family val="2"/>
        <charset val="238"/>
      </rPr>
      <t>(dle testů, 2015 - 2018):</t>
    </r>
  </si>
  <si>
    <r>
      <t xml:space="preserve">Množitelské plochy 2018  </t>
    </r>
    <r>
      <rPr>
        <sz val="10"/>
        <rFont val="Arial Narrow"/>
        <family val="2"/>
        <charset val="238"/>
      </rPr>
      <t>(%; E + C1)</t>
    </r>
  </si>
  <si>
    <t>Metání -</t>
  </si>
  <si>
    <r>
      <t xml:space="preserve">Jakost - USJ </t>
    </r>
    <r>
      <rPr>
        <sz val="10"/>
        <rFont val="Arial Narrow"/>
        <family val="2"/>
        <charset val="238"/>
      </rPr>
      <t>(2016-2018)</t>
    </r>
  </si>
  <si>
    <t>víceřadé odrůdy</t>
  </si>
  <si>
    <t xml:space="preserve">Belissa </t>
  </si>
  <si>
    <t xml:space="preserve">KWS Higgins </t>
  </si>
  <si>
    <t xml:space="preserve">LG Triumph </t>
  </si>
  <si>
    <t>Azrah *</t>
  </si>
  <si>
    <t>Impala *</t>
  </si>
  <si>
    <t>Journey *</t>
  </si>
  <si>
    <t>Laurin *</t>
  </si>
  <si>
    <t>SU Jule *</t>
  </si>
  <si>
    <r>
      <t xml:space="preserve">SU Hylona </t>
    </r>
    <r>
      <rPr>
        <b/>
        <vertAlign val="superscript"/>
        <sz val="14"/>
        <rFont val="Calibri"/>
        <family val="2"/>
        <charset val="238"/>
        <scheme val="minor"/>
      </rPr>
      <t xml:space="preserve">H </t>
    </r>
    <r>
      <rPr>
        <b/>
        <sz val="14"/>
        <rFont val="Calibri"/>
        <family val="2"/>
        <charset val="238"/>
        <scheme val="minor"/>
      </rPr>
      <t>*</t>
    </r>
  </si>
  <si>
    <t>dvouřadé odrůdy</t>
  </si>
  <si>
    <t xml:space="preserve">KWS Donau </t>
  </si>
  <si>
    <t>ÚKZÚZ 15–18</t>
  </si>
  <si>
    <r>
      <t xml:space="preserve">Toreroo </t>
    </r>
    <r>
      <rPr>
        <vertAlign val="superscript"/>
        <sz val="10"/>
        <color theme="1"/>
        <rFont val="Arial CE"/>
        <charset val="238"/>
      </rPr>
      <t>H</t>
    </r>
  </si>
  <si>
    <r>
      <t>SY Baracooda</t>
    </r>
    <r>
      <rPr>
        <sz val="10"/>
        <color theme="1"/>
        <rFont val="Arial CE"/>
        <charset val="238"/>
      </rPr>
      <t xml:space="preserve"> </t>
    </r>
    <r>
      <rPr>
        <vertAlign val="superscript"/>
        <sz val="10"/>
        <color theme="1"/>
        <rFont val="Arial CE"/>
        <charset val="238"/>
      </rPr>
      <t>H</t>
    </r>
  </si>
  <si>
    <r>
      <t>SY Galileoo</t>
    </r>
    <r>
      <rPr>
        <sz val="10"/>
        <color theme="1"/>
        <rFont val="Arial CE"/>
        <charset val="238"/>
      </rPr>
      <t xml:space="preserve"> </t>
    </r>
    <r>
      <rPr>
        <vertAlign val="superscript"/>
        <sz val="10"/>
        <color theme="1"/>
        <rFont val="Arial CE"/>
        <charset val="238"/>
      </rPr>
      <t>H</t>
    </r>
  </si>
  <si>
    <t>Adalina</t>
  </si>
  <si>
    <t>AT 2019</t>
  </si>
  <si>
    <t>vysiká</t>
  </si>
  <si>
    <t>specialista</t>
  </si>
  <si>
    <t xml:space="preserve"> -</t>
  </si>
  <si>
    <t>ÚKZÚZ 15–17</t>
  </si>
  <si>
    <t>Novira</t>
  </si>
  <si>
    <t>R–VR</t>
  </si>
  <si>
    <t>3,8–4,2</t>
  </si>
  <si>
    <t>2,8–3,2</t>
  </si>
  <si>
    <t>stř–vysoká</t>
  </si>
  <si>
    <t>3,3–4,1</t>
  </si>
  <si>
    <t>1,6–2,4</t>
  </si>
  <si>
    <t>1,4–2,2</t>
  </si>
  <si>
    <t>střední - vysoká</t>
  </si>
  <si>
    <t>Ječmen ozimý  - vlastnosti odrůd nabízených v roce 2020</t>
  </si>
  <si>
    <t>Hodnocení SDO 2020</t>
  </si>
  <si>
    <t>CZ 2020</t>
  </si>
  <si>
    <t>Významné hospodářské vlastnosti odrůd ječmene ozimého (ÚKZÚZ, 2016–19)</t>
  </si>
  <si>
    <t>Výnos zrna</t>
  </si>
  <si>
    <r>
      <t xml:space="preserve">Výnos předního zrna </t>
    </r>
    <r>
      <rPr>
        <sz val="11"/>
        <rFont val="Arial Narrow"/>
        <family val="2"/>
        <charset val="238"/>
      </rPr>
      <t>(nad 2,5 mm)</t>
    </r>
  </si>
  <si>
    <t>Odolnost proti chorobám</t>
  </si>
  <si>
    <r>
      <t xml:space="preserve">Mrazuvzdornost </t>
    </r>
    <r>
      <rPr>
        <sz val="10"/>
        <rFont val="Arial Narrow"/>
        <family val="2"/>
        <charset val="238"/>
      </rPr>
      <t>(dle testů, 2016–19):</t>
    </r>
  </si>
  <si>
    <r>
      <t xml:space="preserve">Množitelské plochy 2019  </t>
    </r>
    <r>
      <rPr>
        <sz val="10"/>
        <rFont val="Arial Narrow"/>
        <family val="2"/>
        <charset val="238"/>
      </rPr>
      <t>(%; E + C1)</t>
    </r>
  </si>
  <si>
    <r>
      <t xml:space="preserve">Jakost - USJ </t>
    </r>
    <r>
      <rPr>
        <sz val="10"/>
        <rFont val="Arial Narrow"/>
        <family val="2"/>
        <charset val="238"/>
      </rPr>
      <t>(2016-2019)</t>
    </r>
  </si>
  <si>
    <t>dny od odrůdy KWS Meridian</t>
  </si>
  <si>
    <t>Impala</t>
  </si>
  <si>
    <t>vo</t>
  </si>
  <si>
    <t xml:space="preserve">Laurin </t>
  </si>
  <si>
    <t xml:space="preserve">SU Jule </t>
  </si>
  <si>
    <t>Beckenbauer *</t>
  </si>
  <si>
    <t>Camilla *</t>
  </si>
  <si>
    <t>KWS Wallace *</t>
  </si>
  <si>
    <t>LG Zoro *</t>
  </si>
  <si>
    <t>SU Lauvira *</t>
  </si>
  <si>
    <t xml:space="preserve">Azrah </t>
  </si>
  <si>
    <t xml:space="preserve">Journey </t>
  </si>
  <si>
    <r>
      <t xml:space="preserve">SU Hylona </t>
    </r>
    <r>
      <rPr>
        <b/>
        <vertAlign val="superscript"/>
        <sz val="13"/>
        <rFont val="Arial Narrow"/>
        <family val="2"/>
        <charset val="238"/>
      </rPr>
      <t xml:space="preserve">H </t>
    </r>
  </si>
  <si>
    <t>Neptun *</t>
  </si>
  <si>
    <t>Sobell *</t>
  </si>
  <si>
    <t>Odrůdy hodnocené ÚKZÚZ pro SDO v roce 2020 (řazeno dle hodnocení SDO, relativní výnosy jsou vztaženy k průměru standardních odrůd v neošetřené variantě)</t>
  </si>
  <si>
    <t>Údaje ÚKZÚZ 2016–2019</t>
  </si>
  <si>
    <t>ÚKZÚZ 16–19</t>
  </si>
  <si>
    <t>Neptun*</t>
  </si>
  <si>
    <t>Beckenbauer*</t>
  </si>
  <si>
    <t>Camilla*</t>
  </si>
  <si>
    <t>KWS Wallace*</t>
  </si>
  <si>
    <t>LG Zoro*</t>
  </si>
  <si>
    <t>SU Lauvira*</t>
  </si>
  <si>
    <t>SOUFFLET A.</t>
  </si>
  <si>
    <t>3,2-4,0</t>
  </si>
  <si>
    <t>1,5–2,2</t>
  </si>
  <si>
    <t>RWA (BOR)</t>
  </si>
  <si>
    <t>William</t>
  </si>
  <si>
    <t>Ernesta</t>
  </si>
  <si>
    <t>R–SR</t>
  </si>
  <si>
    <t>PR–PP</t>
  </si>
  <si>
    <t>3,3–3,8</t>
  </si>
  <si>
    <t>Newton</t>
  </si>
  <si>
    <t>n§</t>
  </si>
  <si>
    <t>3,1-4,0</t>
  </si>
</sst>
</file>

<file path=xl/styles.xml><?xml version="1.0" encoding="utf-8"?>
<styleSheet xmlns="http://schemas.openxmlformats.org/spreadsheetml/2006/main">
  <numFmts count="2">
    <numFmt numFmtId="164" formatCode="0.0"/>
    <numFmt numFmtId="166" formatCode="[$-405]General"/>
  </numFmts>
  <fonts count="60">
    <font>
      <sz val="10"/>
      <name val="Arial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sz val="10"/>
      <name val="Wingdings"/>
      <charset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color indexed="10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Arial CE"/>
      <charset val="238"/>
    </font>
    <font>
      <b/>
      <sz val="14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Arial Narrow"/>
      <family val="2"/>
      <charset val="238"/>
    </font>
    <font>
      <b/>
      <sz val="13"/>
      <color rgb="FFFF0000"/>
      <name val="Arial Narrow"/>
      <family val="2"/>
      <charset val="238"/>
    </font>
    <font>
      <sz val="13"/>
      <color rgb="FFFF0000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Arial CE"/>
      <charset val="238"/>
    </font>
    <font>
      <sz val="11"/>
      <name val="Arial Narrow"/>
      <family val="2"/>
      <charset val="238"/>
    </font>
    <font>
      <b/>
      <sz val="22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0"/>
      <color theme="1"/>
      <name val="Arial CE"/>
      <charset val="238"/>
    </font>
    <font>
      <b/>
      <sz val="10"/>
      <color rgb="FFFF000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b/>
      <sz val="13"/>
      <name val="Arial Narrow"/>
      <family val="2"/>
      <charset val="238"/>
    </font>
    <font>
      <b/>
      <sz val="10"/>
      <name val="Arial Narrow"/>
      <family val="2"/>
      <charset val="238"/>
    </font>
    <font>
      <sz val="13"/>
      <name val="Arial Narrow"/>
      <family val="2"/>
      <charset val="238"/>
    </font>
    <font>
      <sz val="12"/>
      <name val="Arial Narrow"/>
      <family val="2"/>
      <charset val="238"/>
    </font>
    <font>
      <i/>
      <sz val="13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3"/>
      <name val="Arial Narrow"/>
      <family val="2"/>
      <charset val="238"/>
    </font>
    <font>
      <i/>
      <sz val="11"/>
      <name val="Arial Narrow"/>
      <family val="2"/>
      <charset val="238"/>
    </font>
    <font>
      <b/>
      <sz val="16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13"/>
      <color rgb="FF00B050"/>
      <name val="Arial Narrow"/>
      <family val="2"/>
      <charset val="238"/>
    </font>
    <font>
      <sz val="10"/>
      <color rgb="FF000000"/>
      <name val="Arial CE"/>
      <charset val="238"/>
    </font>
    <font>
      <vertAlign val="superscript"/>
      <sz val="10"/>
      <color theme="1"/>
      <name val="Arial CE"/>
      <charset val="238"/>
    </font>
    <font>
      <sz val="10"/>
      <color indexed="8"/>
      <name val="Arial CE"/>
      <family val="2"/>
      <charset val="238"/>
    </font>
    <font>
      <sz val="11"/>
      <color theme="1"/>
      <name val="Arial Narrow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0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29" fillId="0" borderId="0"/>
    <xf numFmtId="0" fontId="2" fillId="0" borderId="0"/>
    <xf numFmtId="0" fontId="4" fillId="0" borderId="0"/>
    <xf numFmtId="0" fontId="8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166" fontId="15" fillId="0" borderId="0"/>
  </cellStyleXfs>
  <cellXfs count="413">
    <xf numFmtId="0" fontId="0" fillId="0" borderId="0" xfId="0"/>
    <xf numFmtId="49" fontId="7" fillId="0" borderId="0" xfId="0" applyNumberFormat="1" applyFont="1" applyBorder="1"/>
    <xf numFmtId="49" fontId="11" fillId="0" borderId="0" xfId="0" applyNumberFormat="1" applyFont="1" applyFill="1" applyBorder="1"/>
    <xf numFmtId="0" fontId="13" fillId="0" borderId="0" xfId="0" applyFont="1" applyFill="1" applyBorder="1"/>
    <xf numFmtId="49" fontId="11" fillId="0" borderId="0" xfId="0" applyNumberFormat="1" applyFont="1" applyFill="1"/>
    <xf numFmtId="0" fontId="12" fillId="0" borderId="0" xfId="0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/>
    <xf numFmtId="0" fontId="21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1" fontId="21" fillId="2" borderId="0" xfId="0" applyNumberFormat="1" applyFont="1" applyFill="1" applyBorder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1" fontId="21" fillId="2" borderId="0" xfId="0" applyNumberFormat="1" applyFont="1" applyFill="1" applyBorder="1" applyAlignment="1">
      <alignment horizontal="center" vertical="center"/>
    </xf>
    <xf numFmtId="16" fontId="15" fillId="2" borderId="0" xfId="0" applyNumberFormat="1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5" fillId="0" borderId="0" xfId="0" applyFont="1" applyAlignment="1">
      <alignment horizontal="left"/>
    </xf>
    <xf numFmtId="49" fontId="25" fillId="0" borderId="0" xfId="0" applyNumberFormat="1" applyFont="1" applyFill="1"/>
    <xf numFmtId="49" fontId="15" fillId="0" borderId="0" xfId="0" applyNumberFormat="1" applyFont="1" applyFill="1"/>
    <xf numFmtId="49" fontId="15" fillId="0" borderId="0" xfId="0" applyNumberFormat="1" applyFont="1"/>
    <xf numFmtId="49" fontId="15" fillId="0" borderId="0" xfId="0" applyNumberFormat="1" applyFont="1" applyFill="1" applyAlignment="1">
      <alignment horizontal="center"/>
    </xf>
    <xf numFmtId="49" fontId="16" fillId="0" borderId="0" xfId="0" applyNumberFormat="1" applyFont="1" applyFill="1"/>
    <xf numFmtId="0" fontId="1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4" fillId="0" borderId="0" xfId="0" applyFont="1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1" fontId="21" fillId="3" borderId="2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16" fontId="21" fillId="3" borderId="2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24" fillId="0" borderId="0" xfId="0" applyFont="1" applyFill="1" applyBorder="1"/>
    <xf numFmtId="0" fontId="21" fillId="2" borderId="0" xfId="0" applyFont="1" applyFill="1" applyBorder="1" applyAlignment="1" applyProtection="1">
      <alignment horizontal="center"/>
    </xf>
    <xf numFmtId="0" fontId="21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4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/>
    <xf numFmtId="0" fontId="11" fillId="0" borderId="8" xfId="0" applyFont="1" applyBorder="1" applyAlignment="1"/>
    <xf numFmtId="0" fontId="27" fillId="0" borderId="20" xfId="0" applyFont="1" applyFill="1" applyBorder="1" applyAlignment="1"/>
    <xf numFmtId="0" fontId="28" fillId="0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/>
    <xf numFmtId="0" fontId="27" fillId="0" borderId="2" xfId="0" applyFont="1" applyFill="1" applyBorder="1" applyAlignment="1"/>
    <xf numFmtId="0" fontId="11" fillId="3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31" fillId="0" borderId="0" xfId="2" applyFont="1" applyFill="1" applyBorder="1" applyAlignment="1"/>
    <xf numFmtId="0" fontId="27" fillId="0" borderId="9" xfId="0" applyFont="1" applyFill="1" applyBorder="1" applyAlignment="1"/>
    <xf numFmtId="0" fontId="21" fillId="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49" fontId="32" fillId="0" borderId="0" xfId="0" applyNumberFormat="1" applyFont="1" applyFill="1"/>
    <xf numFmtId="0" fontId="15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0" fontId="31" fillId="0" borderId="0" xfId="0" applyFont="1" applyFill="1" applyBorder="1"/>
    <xf numFmtId="0" fontId="0" fillId="0" borderId="8" xfId="0" applyBorder="1" applyAlignment="1"/>
    <xf numFmtId="0" fontId="11" fillId="0" borderId="9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0" borderId="34" xfId="0" applyFont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left" vertical="center"/>
    </xf>
    <xf numFmtId="0" fontId="21" fillId="3" borderId="34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0" fontId="21" fillId="2" borderId="39" xfId="0" applyFont="1" applyFill="1" applyBorder="1" applyAlignment="1" applyProtection="1">
      <alignment horizontal="center"/>
    </xf>
    <xf numFmtId="0" fontId="15" fillId="2" borderId="39" xfId="0" applyFont="1" applyFill="1" applyBorder="1" applyAlignment="1">
      <alignment horizontal="center"/>
    </xf>
    <xf numFmtId="1" fontId="21" fillId="2" borderId="39" xfId="0" applyNumberFormat="1" applyFont="1" applyFill="1" applyBorder="1" applyAlignment="1">
      <alignment horizontal="center"/>
    </xf>
    <xf numFmtId="164" fontId="21" fillId="2" borderId="39" xfId="0" applyNumberFormat="1" applyFont="1" applyFill="1" applyBorder="1" applyAlignment="1">
      <alignment horizontal="center"/>
    </xf>
    <xf numFmtId="1" fontId="21" fillId="2" borderId="39" xfId="0" applyNumberFormat="1" applyFont="1" applyFill="1" applyBorder="1" applyAlignment="1">
      <alignment horizontal="center" vertical="center"/>
    </xf>
    <xf numFmtId="16" fontId="15" fillId="2" borderId="39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0" fillId="0" borderId="0" xfId="0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Fill="1" applyBorder="1" applyAlignment="1"/>
    <xf numFmtId="0" fontId="11" fillId="4" borderId="0" xfId="0" applyFont="1" applyFill="1"/>
    <xf numFmtId="0" fontId="39" fillId="0" borderId="2" xfId="0" applyFont="1" applyFill="1" applyBorder="1" applyAlignment="1"/>
    <xf numFmtId="0" fontId="38" fillId="0" borderId="2" xfId="0" applyFont="1" applyFill="1" applyBorder="1" applyAlignment="1"/>
    <xf numFmtId="49" fontId="39" fillId="0" borderId="2" xfId="0" applyNumberFormat="1" applyFont="1" applyFill="1" applyBorder="1" applyAlignment="1"/>
    <xf numFmtId="1" fontId="38" fillId="0" borderId="2" xfId="0" applyNumberFormat="1" applyFont="1" applyFill="1" applyBorder="1" applyAlignment="1"/>
    <xf numFmtId="1" fontId="38" fillId="0" borderId="2" xfId="0" applyNumberFormat="1" applyFont="1" applyBorder="1" applyAlignment="1"/>
    <xf numFmtId="164" fontId="38" fillId="0" borderId="2" xfId="0" applyNumberFormat="1" applyFont="1" applyBorder="1" applyAlignment="1"/>
    <xf numFmtId="164" fontId="38" fillId="0" borderId="2" xfId="0" applyNumberFormat="1" applyFont="1" applyFill="1" applyBorder="1" applyAlignment="1"/>
    <xf numFmtId="2" fontId="38" fillId="0" borderId="2" xfId="0" applyNumberFormat="1" applyFont="1" applyBorder="1" applyAlignment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49" fontId="15" fillId="4" borderId="0" xfId="0" applyNumberFormat="1" applyFont="1" applyFill="1"/>
    <xf numFmtId="0" fontId="2" fillId="0" borderId="2" xfId="0" applyFont="1" applyFill="1" applyBorder="1" applyAlignment="1"/>
    <xf numFmtId="0" fontId="37" fillId="0" borderId="2" xfId="0" applyFont="1" applyBorder="1" applyAlignment="1"/>
    <xf numFmtId="0" fontId="37" fillId="0" borderId="0" xfId="0" applyFont="1" applyAlignment="1"/>
    <xf numFmtId="0" fontId="38" fillId="0" borderId="20" xfId="0" applyFont="1" applyFill="1" applyBorder="1" applyAlignment="1"/>
    <xf numFmtId="0" fontId="37" fillId="0" borderId="8" xfId="0" applyFont="1" applyBorder="1" applyAlignment="1"/>
    <xf numFmtId="0" fontId="37" fillId="0" borderId="9" xfId="0" applyFont="1" applyBorder="1" applyAlignment="1"/>
    <xf numFmtId="0" fontId="38" fillId="0" borderId="1" xfId="0" applyFont="1" applyFill="1" applyBorder="1" applyAlignment="1"/>
    <xf numFmtId="0" fontId="39" fillId="0" borderId="42" xfId="0" applyFont="1" applyFill="1" applyBorder="1" applyAlignment="1"/>
    <xf numFmtId="0" fontId="39" fillId="0" borderId="21" xfId="0" applyFont="1" applyFill="1" applyBorder="1" applyAlignment="1"/>
    <xf numFmtId="0" fontId="39" fillId="0" borderId="43" xfId="0" applyFont="1" applyFill="1" applyBorder="1" applyAlignment="1"/>
    <xf numFmtId="0" fontId="39" fillId="0" borderId="1" xfId="0" applyFont="1" applyFill="1" applyBorder="1" applyAlignment="1"/>
    <xf numFmtId="0" fontId="37" fillId="0" borderId="17" xfId="0" applyFont="1" applyBorder="1" applyAlignment="1"/>
    <xf numFmtId="0" fontId="1" fillId="0" borderId="42" xfId="0" applyFont="1" applyFill="1" applyBorder="1" applyAlignment="1"/>
    <xf numFmtId="0" fontId="1" fillId="0" borderId="43" xfId="0" applyFont="1" applyBorder="1" applyAlignment="1"/>
    <xf numFmtId="0" fontId="37" fillId="0" borderId="29" xfId="0" applyFont="1" applyBorder="1" applyAlignment="1"/>
    <xf numFmtId="0" fontId="37" fillId="0" borderId="3" xfId="0" applyFont="1" applyBorder="1" applyAlignment="1"/>
    <xf numFmtId="0" fontId="37" fillId="0" borderId="19" xfId="0" applyFont="1" applyBorder="1" applyAlignment="1"/>
    <xf numFmtId="0" fontId="37" fillId="0" borderId="10" xfId="0" applyFont="1" applyBorder="1" applyAlignment="1"/>
    <xf numFmtId="0" fontId="1" fillId="0" borderId="29" xfId="0" applyFont="1" applyBorder="1" applyAlignment="1"/>
    <xf numFmtId="0" fontId="38" fillId="0" borderId="10" xfId="0" applyFont="1" applyFill="1" applyBorder="1" applyAlignment="1"/>
    <xf numFmtId="0" fontId="1" fillId="0" borderId="41" xfId="0" applyFont="1" applyBorder="1" applyAlignment="1"/>
    <xf numFmtId="0" fontId="37" fillId="0" borderId="42" xfId="0" applyFont="1" applyBorder="1" applyAlignment="1"/>
    <xf numFmtId="0" fontId="37" fillId="0" borderId="21" xfId="0" applyFont="1" applyBorder="1" applyAlignment="1"/>
    <xf numFmtId="49" fontId="39" fillId="0" borderId="42" xfId="0" applyNumberFormat="1" applyFont="1" applyFill="1" applyBorder="1" applyAlignment="1"/>
    <xf numFmtId="0" fontId="39" fillId="0" borderId="10" xfId="0" applyFont="1" applyFill="1" applyBorder="1" applyAlignment="1"/>
    <xf numFmtId="1" fontId="38" fillId="0" borderId="10" xfId="0" applyNumberFormat="1" applyFont="1" applyFill="1" applyBorder="1" applyAlignment="1"/>
    <xf numFmtId="2" fontId="38" fillId="0" borderId="10" xfId="0" applyNumberFormat="1" applyFont="1" applyBorder="1" applyAlignment="1"/>
    <xf numFmtId="164" fontId="38" fillId="0" borderId="10" xfId="0" applyNumberFormat="1" applyFont="1" applyFill="1" applyBorder="1" applyAlignment="1"/>
    <xf numFmtId="2" fontId="38" fillId="0" borderId="10" xfId="0" applyNumberFormat="1" applyFont="1" applyFill="1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10" xfId="0" applyBorder="1" applyAlignment="1"/>
    <xf numFmtId="49" fontId="15" fillId="0" borderId="0" xfId="0" applyNumberFormat="1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0" fontId="37" fillId="0" borderId="2" xfId="0" applyFont="1" applyBorder="1" applyAlignment="1">
      <alignment horizontal="left"/>
    </xf>
    <xf numFmtId="0" fontId="11" fillId="0" borderId="0" xfId="0" applyFont="1" applyFill="1" applyAlignment="1"/>
    <xf numFmtId="0" fontId="15" fillId="0" borderId="0" xfId="0" applyFont="1" applyFill="1" applyAlignment="1"/>
    <xf numFmtId="0" fontId="44" fillId="0" borderId="2" xfId="0" applyFont="1" applyFill="1" applyBorder="1" applyAlignment="1"/>
    <xf numFmtId="0" fontId="42" fillId="0" borderId="2" xfId="0" applyFont="1" applyFill="1" applyBorder="1" applyAlignment="1"/>
    <xf numFmtId="0" fontId="5" fillId="0" borderId="2" xfId="0" applyFont="1" applyFill="1" applyBorder="1" applyAlignment="1"/>
    <xf numFmtId="49" fontId="5" fillId="0" borderId="2" xfId="0" applyNumberFormat="1" applyFont="1" applyFill="1" applyBorder="1" applyAlignment="1"/>
    <xf numFmtId="1" fontId="42" fillId="0" borderId="2" xfId="0" applyNumberFormat="1" applyFont="1" applyFill="1" applyBorder="1" applyAlignment="1"/>
    <xf numFmtId="1" fontId="26" fillId="0" borderId="2" xfId="0" applyNumberFormat="1" applyFont="1" applyBorder="1" applyAlignment="1"/>
    <xf numFmtId="164" fontId="26" fillId="0" borderId="2" xfId="0" applyNumberFormat="1" applyFont="1" applyBorder="1" applyAlignment="1"/>
    <xf numFmtId="1" fontId="42" fillId="0" borderId="2" xfId="0" applyNumberFormat="1" applyFont="1" applyBorder="1" applyAlignment="1"/>
    <xf numFmtId="164" fontId="42" fillId="0" borderId="2" xfId="0" applyNumberFormat="1" applyFont="1" applyBorder="1" applyAlignment="1"/>
    <xf numFmtId="164" fontId="42" fillId="0" borderId="2" xfId="0" applyNumberFormat="1" applyFont="1" applyFill="1" applyBorder="1" applyAlignment="1"/>
    <xf numFmtId="0" fontId="34" fillId="0" borderId="2" xfId="0" applyFont="1" applyFill="1" applyBorder="1" applyAlignment="1"/>
    <xf numFmtId="1" fontId="34" fillId="0" borderId="2" xfId="0" applyNumberFormat="1" applyFont="1" applyFill="1" applyBorder="1" applyAlignment="1"/>
    <xf numFmtId="2" fontId="44" fillId="0" borderId="2" xfId="0" applyNumberFormat="1" applyFont="1" applyBorder="1" applyAlignment="1"/>
    <xf numFmtId="0" fontId="26" fillId="0" borderId="2" xfId="0" applyFont="1" applyBorder="1" applyAlignment="1"/>
    <xf numFmtId="2" fontId="42" fillId="0" borderId="2" xfId="0" applyNumberFormat="1" applyFont="1" applyFill="1" applyBorder="1" applyAlignment="1"/>
    <xf numFmtId="0" fontId="42" fillId="0" borderId="20" xfId="0" applyFont="1" applyFill="1" applyBorder="1" applyAlignment="1"/>
    <xf numFmtId="0" fontId="44" fillId="0" borderId="1" xfId="0" applyFont="1" applyFill="1" applyBorder="1" applyAlignment="1"/>
    <xf numFmtId="0" fontId="44" fillId="0" borderId="10" xfId="0" applyFont="1" applyFill="1" applyBorder="1" applyAlignment="1"/>
    <xf numFmtId="0" fontId="42" fillId="0" borderId="2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/>
    <xf numFmtId="0" fontId="42" fillId="0" borderId="1" xfId="0" applyFont="1" applyFill="1" applyBorder="1" applyAlignment="1"/>
    <xf numFmtId="0" fontId="5" fillId="0" borderId="1" xfId="0" applyFont="1" applyFill="1" applyBorder="1" applyAlignment="1"/>
    <xf numFmtId="0" fontId="42" fillId="0" borderId="42" xfId="0" applyFont="1" applyFill="1" applyBorder="1" applyAlignment="1"/>
    <xf numFmtId="0" fontId="0" fillId="0" borderId="43" xfId="0" applyBorder="1" applyAlignment="1"/>
    <xf numFmtId="0" fontId="0" fillId="0" borderId="29" xfId="0" applyBorder="1" applyAlignment="1"/>
    <xf numFmtId="0" fontId="0" fillId="0" borderId="19" xfId="0" applyBorder="1" applyAlignment="1"/>
    <xf numFmtId="0" fontId="0" fillId="0" borderId="1" xfId="0" applyBorder="1" applyAlignment="1"/>
    <xf numFmtId="0" fontId="34" fillId="0" borderId="1" xfId="0" applyFont="1" applyFill="1" applyBorder="1" applyAlignment="1"/>
    <xf numFmtId="2" fontId="2" fillId="0" borderId="2" xfId="0" applyNumberFormat="1" applyFont="1" applyFill="1" applyBorder="1" applyAlignment="1"/>
    <xf numFmtId="0" fontId="0" fillId="0" borderId="45" xfId="0" applyBorder="1" applyAlignment="1"/>
    <xf numFmtId="0" fontId="0" fillId="0" borderId="3" xfId="0" applyBorder="1" applyAlignment="1"/>
    <xf numFmtId="0" fontId="2" fillId="0" borderId="2" xfId="0" applyFont="1" applyFill="1" applyBorder="1"/>
    <xf numFmtId="0" fontId="45" fillId="0" borderId="2" xfId="0" applyFont="1" applyFill="1" applyBorder="1" applyAlignment="1"/>
    <xf numFmtId="0" fontId="43" fillId="0" borderId="2" xfId="0" applyFont="1" applyFill="1" applyBorder="1" applyAlignment="1"/>
    <xf numFmtId="0" fontId="31" fillId="0" borderId="2" xfId="0" applyFont="1" applyFill="1" applyBorder="1" applyAlignment="1"/>
    <xf numFmtId="1" fontId="31" fillId="0" borderId="2" xfId="0" applyNumberFormat="1" applyFont="1" applyFill="1" applyBorder="1" applyAlignment="1"/>
    <xf numFmtId="2" fontId="44" fillId="0" borderId="2" xfId="0" applyNumberFormat="1" applyFont="1" applyFill="1" applyBorder="1" applyAlignment="1"/>
    <xf numFmtId="0" fontId="15" fillId="7" borderId="0" xfId="0" applyFont="1" applyFill="1"/>
    <xf numFmtId="0" fontId="15" fillId="7" borderId="0" xfId="0" applyFont="1" applyFill="1" applyAlignment="1">
      <alignment horizontal="center"/>
    </xf>
    <xf numFmtId="49" fontId="15" fillId="7" borderId="0" xfId="0" applyNumberFormat="1" applyFont="1" applyFill="1"/>
    <xf numFmtId="0" fontId="15" fillId="7" borderId="0" xfId="0" applyFont="1" applyFill="1" applyAlignment="1">
      <alignment horizontal="left"/>
    </xf>
    <xf numFmtId="0" fontId="11" fillId="7" borderId="0" xfId="0" applyFont="1" applyFill="1"/>
    <xf numFmtId="0" fontId="5" fillId="0" borderId="43" xfId="0" applyFont="1" applyFill="1" applyBorder="1" applyAlignment="1"/>
    <xf numFmtId="0" fontId="44" fillId="0" borderId="17" xfId="0" applyFont="1" applyFill="1" applyBorder="1" applyAlignment="1"/>
    <xf numFmtId="0" fontId="0" fillId="0" borderId="41" xfId="0" applyBorder="1" applyAlignment="1"/>
    <xf numFmtId="0" fontId="44" fillId="0" borderId="42" xfId="0" applyFont="1" applyFill="1" applyBorder="1" applyAlignment="1"/>
    <xf numFmtId="0" fontId="44" fillId="0" borderId="21" xfId="0" applyFont="1" applyFill="1" applyBorder="1" applyAlignment="1"/>
    <xf numFmtId="0" fontId="44" fillId="0" borderId="43" xfId="0" applyFont="1" applyFill="1" applyBorder="1" applyAlignment="1"/>
    <xf numFmtId="49" fontId="13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/>
    <xf numFmtId="0" fontId="2" fillId="0" borderId="8" xfId="0" applyFont="1" applyBorder="1" applyAlignment="1"/>
    <xf numFmtId="0" fontId="13" fillId="0" borderId="0" xfId="0" applyFont="1" applyFill="1"/>
    <xf numFmtId="0" fontId="36" fillId="0" borderId="9" xfId="0" applyFont="1" applyFill="1" applyBorder="1" applyAlignment="1"/>
    <xf numFmtId="0" fontId="13" fillId="0" borderId="2" xfId="0" applyFont="1" applyFill="1" applyBorder="1" applyAlignment="1"/>
    <xf numFmtId="49" fontId="13" fillId="0" borderId="2" xfId="0" applyNumberFormat="1" applyFont="1" applyFill="1" applyBorder="1" applyAlignment="1"/>
    <xf numFmtId="0" fontId="13" fillId="4" borderId="0" xfId="0" applyFont="1" applyFill="1"/>
    <xf numFmtId="0" fontId="1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2" fontId="2" fillId="0" borderId="9" xfId="0" applyNumberFormat="1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/>
    <xf numFmtId="1" fontId="26" fillId="0" borderId="2" xfId="2" applyNumberFormat="1" applyFont="1" applyFill="1" applyBorder="1" applyAlignment="1"/>
    <xf numFmtId="164" fontId="34" fillId="0" borderId="2" xfId="0" applyNumberFormat="1" applyFont="1" applyFill="1" applyBorder="1" applyAlignment="1"/>
    <xf numFmtId="1" fontId="43" fillId="0" borderId="2" xfId="0" applyNumberFormat="1" applyFont="1" applyFill="1" applyBorder="1" applyAlignment="1"/>
    <xf numFmtId="0" fontId="51" fillId="0" borderId="2" xfId="0" applyFont="1" applyFill="1" applyBorder="1" applyAlignment="1"/>
    <xf numFmtId="1" fontId="42" fillId="0" borderId="2" xfId="2" applyNumberFormat="1" applyFont="1" applyFill="1" applyBorder="1" applyAlignment="1"/>
    <xf numFmtId="0" fontId="42" fillId="0" borderId="9" xfId="0" applyFont="1" applyFill="1" applyBorder="1" applyAlignment="1"/>
    <xf numFmtId="164" fontId="34" fillId="0" borderId="2" xfId="0" applyNumberFormat="1" applyFont="1" applyBorder="1" applyAlignment="1"/>
    <xf numFmtId="1" fontId="26" fillId="0" borderId="1" xfId="0" applyNumberFormat="1" applyFont="1" applyFill="1" applyBorder="1" applyAlignment="1"/>
    <xf numFmtId="1" fontId="53" fillId="0" borderId="2" xfId="2" applyNumberFormat="1" applyFont="1" applyFill="1" applyBorder="1" applyAlignment="1"/>
    <xf numFmtId="1" fontId="53" fillId="0" borderId="2" xfId="0" applyNumberFormat="1" applyFont="1" applyFill="1" applyBorder="1" applyAlignment="1"/>
    <xf numFmtId="164" fontId="53" fillId="0" borderId="2" xfId="0" applyNumberFormat="1" applyFont="1" applyBorder="1" applyAlignment="1"/>
    <xf numFmtId="164" fontId="53" fillId="0" borderId="2" xfId="0" applyNumberFormat="1" applyFont="1" applyFill="1" applyBorder="1" applyAlignment="1"/>
    <xf numFmtId="0" fontId="5" fillId="0" borderId="42" xfId="0" applyFont="1" applyFill="1" applyBorder="1" applyAlignment="1"/>
    <xf numFmtId="0" fontId="5" fillId="0" borderId="20" xfId="0" applyFont="1" applyFill="1" applyBorder="1" applyAlignment="1"/>
    <xf numFmtId="0" fontId="50" fillId="8" borderId="0" xfId="0" applyFont="1" applyFill="1" applyAlignment="1"/>
    <xf numFmtId="0" fontId="5" fillId="8" borderId="0" xfId="0" applyFont="1" applyFill="1" applyAlignment="1"/>
    <xf numFmtId="0" fontId="15" fillId="8" borderId="0" xfId="0" applyFont="1" applyFill="1"/>
    <xf numFmtId="0" fontId="11" fillId="8" borderId="0" xfId="0" applyFont="1" applyFill="1"/>
    <xf numFmtId="49" fontId="2" fillId="0" borderId="2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2" fillId="0" borderId="0" xfId="0" applyFont="1" applyFill="1"/>
    <xf numFmtId="0" fontId="13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5" fillId="3" borderId="24" xfId="0" applyFont="1" applyFill="1" applyBorder="1" applyAlignment="1">
      <alignment horizontal="left" vertical="center"/>
    </xf>
    <xf numFmtId="14" fontId="35" fillId="3" borderId="24" xfId="0" applyNumberFormat="1" applyFont="1" applyFill="1" applyBorder="1" applyAlignment="1">
      <alignment horizontal="left" vertical="center"/>
    </xf>
    <xf numFmtId="0" fontId="21" fillId="9" borderId="8" xfId="0" applyFont="1" applyFill="1" applyBorder="1"/>
    <xf numFmtId="0" fontId="2" fillId="9" borderId="8" xfId="0" applyFont="1" applyFill="1" applyBorder="1" applyAlignment="1"/>
    <xf numFmtId="0" fontId="2" fillId="0" borderId="34" xfId="0" applyFont="1" applyFill="1" applyBorder="1"/>
    <xf numFmtId="0" fontId="2" fillId="0" borderId="24" xfId="0" applyFont="1" applyFill="1" applyBorder="1" applyAlignment="1"/>
    <xf numFmtId="0" fontId="3" fillId="0" borderId="24" xfId="0" applyFont="1" applyFill="1" applyBorder="1" applyAlignment="1"/>
    <xf numFmtId="0" fontId="2" fillId="0" borderId="1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/>
    <xf numFmtId="1" fontId="3" fillId="0" borderId="2" xfId="0" applyNumberFormat="1" applyFont="1" applyFill="1" applyBorder="1" applyAlignment="1"/>
    <xf numFmtId="1" fontId="3" fillId="0" borderId="2" xfId="2" applyNumberFormat="1" applyFont="1" applyFill="1" applyBorder="1" applyAlignment="1"/>
    <xf numFmtId="0" fontId="3" fillId="0" borderId="2" xfId="0" applyFont="1" applyFill="1" applyBorder="1" applyAlignment="1"/>
    <xf numFmtId="0" fontId="5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wrapText="1"/>
    </xf>
    <xf numFmtId="0" fontId="30" fillId="0" borderId="2" xfId="8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30" fillId="0" borderId="17" xfId="2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0" fontId="30" fillId="0" borderId="10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1" fontId="21" fillId="0" borderId="10" xfId="2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57" fillId="0" borderId="2" xfId="0" applyFont="1" applyBorder="1" applyAlignment="1"/>
    <xf numFmtId="0" fontId="50" fillId="4" borderId="0" xfId="0" applyFont="1" applyFill="1" applyAlignment="1"/>
    <xf numFmtId="0" fontId="5" fillId="4" borderId="0" xfId="0" applyFont="1" applyFill="1" applyAlignment="1"/>
    <xf numFmtId="0" fontId="3" fillId="9" borderId="36" xfId="0" applyFont="1" applyFill="1" applyBorder="1" applyAlignment="1"/>
    <xf numFmtId="0" fontId="21" fillId="9" borderId="37" xfId="0" applyFont="1" applyFill="1" applyBorder="1"/>
    <xf numFmtId="0" fontId="2" fillId="0" borderId="33" xfId="0" applyFont="1" applyFill="1" applyBorder="1" applyAlignment="1"/>
    <xf numFmtId="0" fontId="2" fillId="0" borderId="35" xfId="0" applyFont="1" applyFill="1" applyBorder="1" applyAlignment="1"/>
    <xf numFmtId="1" fontId="2" fillId="0" borderId="10" xfId="2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/>
    <xf numFmtId="0" fontId="2" fillId="6" borderId="2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2" fillId="6" borderId="10" xfId="2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2" xfId="2" applyFont="1" applyFill="1" applyBorder="1" applyAlignment="1">
      <alignment horizontal="center" vertical="center"/>
    </xf>
    <xf numFmtId="1" fontId="2" fillId="6" borderId="2" xfId="2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left" vertical="center"/>
    </xf>
    <xf numFmtId="0" fontId="21" fillId="6" borderId="2" xfId="2" applyFont="1" applyFill="1" applyBorder="1" applyAlignment="1">
      <alignment horizontal="center" vertical="center" wrapText="1"/>
    </xf>
    <xf numFmtId="0" fontId="21" fillId="6" borderId="2" xfId="2" applyFont="1" applyFill="1" applyBorder="1" applyAlignment="1">
      <alignment horizontal="center" vertical="center"/>
    </xf>
    <xf numFmtId="1" fontId="2" fillId="6" borderId="9" xfId="2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30" fillId="6" borderId="11" xfId="1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34" xfId="2" applyFont="1" applyFill="1" applyBorder="1" applyAlignment="1">
      <alignment horizontal="center" vertical="center"/>
    </xf>
    <xf numFmtId="0" fontId="21" fillId="6" borderId="0" xfId="0" applyFont="1" applyFill="1"/>
    <xf numFmtId="0" fontId="30" fillId="6" borderId="0" xfId="10" applyFont="1" applyFill="1" applyBorder="1" applyAlignment="1">
      <alignment horizontal="center" vertical="center"/>
    </xf>
    <xf numFmtId="0" fontId="30" fillId="6" borderId="2" xfId="2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49" fontId="21" fillId="6" borderId="10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left" vertical="center"/>
    </xf>
    <xf numFmtId="0" fontId="21" fillId="6" borderId="2" xfId="0" quotePrefix="1" applyFont="1" applyFill="1" applyBorder="1" applyAlignment="1">
      <alignment horizontal="center" vertical="center"/>
    </xf>
    <xf numFmtId="1" fontId="21" fillId="6" borderId="2" xfId="0" applyNumberFormat="1" applyFont="1" applyFill="1" applyBorder="1" applyAlignment="1">
      <alignment horizontal="center" vertical="center"/>
    </xf>
    <xf numFmtId="164" fontId="21" fillId="6" borderId="2" xfId="0" applyNumberFormat="1" applyFont="1" applyFill="1" applyBorder="1" applyAlignment="1">
      <alignment horizontal="center" vertical="center"/>
    </xf>
    <xf numFmtId="49" fontId="21" fillId="6" borderId="2" xfId="0" applyNumberFormat="1" applyFont="1" applyFill="1" applyBorder="1" applyAlignment="1">
      <alignment horizontal="center" vertical="center"/>
    </xf>
    <xf numFmtId="1" fontId="21" fillId="6" borderId="2" xfId="0" applyNumberFormat="1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/>
    </xf>
    <xf numFmtId="0" fontId="2" fillId="6" borderId="2" xfId="0" applyFont="1" applyFill="1" applyBorder="1" applyAlignment="1"/>
    <xf numFmtId="0" fontId="2" fillId="6" borderId="33" xfId="0" applyFont="1" applyFill="1" applyBorder="1" applyAlignment="1"/>
    <xf numFmtId="0" fontId="2" fillId="6" borderId="10" xfId="0" applyFont="1" applyFill="1" applyBorder="1" applyAlignment="1">
      <alignment horizontal="center" vertical="center" wrapText="1"/>
    </xf>
    <xf numFmtId="1" fontId="2" fillId="6" borderId="10" xfId="2" applyNumberFormat="1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2" fillId="6" borderId="35" xfId="0" applyFont="1" applyFill="1" applyBorder="1" applyAlignment="1"/>
    <xf numFmtId="1" fontId="3" fillId="6" borderId="9" xfId="0" applyNumberFormat="1" applyFont="1" applyFill="1" applyBorder="1" applyAlignment="1"/>
    <xf numFmtId="1" fontId="3" fillId="6" borderId="2" xfId="0" applyNumberFormat="1" applyFont="1" applyFill="1" applyBorder="1" applyAlignment="1"/>
    <xf numFmtId="1" fontId="3" fillId="6" borderId="2" xfId="2" applyNumberFormat="1" applyFont="1" applyFill="1" applyBorder="1" applyAlignment="1"/>
    <xf numFmtId="164" fontId="3" fillId="6" borderId="2" xfId="0" applyNumberFormat="1" applyFont="1" applyFill="1" applyBorder="1" applyAlignment="1"/>
    <xf numFmtId="0" fontId="3" fillId="6" borderId="2" xfId="0" applyFont="1" applyFill="1" applyBorder="1" applyAlignment="1"/>
    <xf numFmtId="49" fontId="2" fillId="6" borderId="2" xfId="0" applyNumberFormat="1" applyFont="1" applyFill="1" applyBorder="1" applyAlignment="1">
      <alignment horizontal="center" vertical="center"/>
    </xf>
    <xf numFmtId="164" fontId="2" fillId="6" borderId="2" xfId="2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6" borderId="2" xfId="2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21" fillId="6" borderId="2" xfId="2" applyNumberFormat="1" applyFont="1" applyFill="1" applyBorder="1" applyAlignment="1">
      <alignment horizontal="center" vertical="center" wrapText="1"/>
    </xf>
    <xf numFmtId="1" fontId="2" fillId="6" borderId="2" xfId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left" vertical="center"/>
    </xf>
    <xf numFmtId="1" fontId="9" fillId="6" borderId="2" xfId="0" applyNumberFormat="1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horizontal="center" vertical="center" wrapText="1"/>
    </xf>
    <xf numFmtId="16" fontId="21" fillId="6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35" fillId="6" borderId="24" xfId="0" applyFont="1" applyFill="1" applyBorder="1" applyAlignment="1"/>
    <xf numFmtId="1" fontId="21" fillId="6" borderId="2" xfId="2" applyNumberFormat="1" applyFont="1" applyFill="1" applyBorder="1" applyAlignment="1">
      <alignment horizontal="center" vertical="center"/>
    </xf>
    <xf numFmtId="49" fontId="21" fillId="6" borderId="2" xfId="2" applyNumberFormat="1" applyFont="1" applyFill="1" applyBorder="1" applyAlignment="1">
      <alignment horizontal="center" vertical="center"/>
    </xf>
    <xf numFmtId="0" fontId="21" fillId="6" borderId="2" xfId="6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58" fillId="6" borderId="47" xfId="0" applyFont="1" applyFill="1" applyBorder="1" applyAlignment="1">
      <alignment horizontal="left" vertical="center"/>
    </xf>
    <xf numFmtId="0" fontId="59" fillId="6" borderId="48" xfId="0" applyFont="1" applyFill="1" applyBorder="1" applyAlignment="1">
      <alignment horizontal="center" vertical="center" wrapText="1"/>
    </xf>
    <xf numFmtId="0" fontId="59" fillId="6" borderId="48" xfId="0" applyFont="1" applyFill="1" applyBorder="1" applyAlignment="1">
      <alignment horizontal="center" vertical="center"/>
    </xf>
    <xf numFmtId="1" fontId="59" fillId="6" borderId="48" xfId="0" applyNumberFormat="1" applyFont="1" applyFill="1" applyBorder="1" applyAlignment="1">
      <alignment horizontal="center" vertical="center"/>
    </xf>
    <xf numFmtId="1" fontId="9" fillId="6" borderId="48" xfId="0" applyNumberFormat="1" applyFont="1" applyFill="1" applyBorder="1" applyAlignment="1">
      <alignment horizontal="center" vertical="center"/>
    </xf>
    <xf numFmtId="164" fontId="54" fillId="6" borderId="48" xfId="0" applyNumberFormat="1" applyFont="1" applyFill="1" applyBorder="1" applyAlignment="1">
      <alignment horizontal="center" vertical="center"/>
    </xf>
    <xf numFmtId="49" fontId="59" fillId="6" borderId="48" xfId="0" applyNumberFormat="1" applyFont="1" applyFill="1" applyBorder="1" applyAlignment="1">
      <alignment horizontal="center" vertical="center"/>
    </xf>
    <xf numFmtId="1" fontId="59" fillId="6" borderId="48" xfId="0" applyNumberFormat="1" applyFont="1" applyFill="1" applyBorder="1" applyAlignment="1">
      <alignment horizontal="center" vertical="center" wrapText="1"/>
    </xf>
    <xf numFmtId="0" fontId="59" fillId="6" borderId="49" xfId="2" applyFont="1" applyFill="1" applyBorder="1" applyAlignment="1">
      <alignment horizontal="center" vertical="center"/>
    </xf>
    <xf numFmtId="0" fontId="8" fillId="6" borderId="0" xfId="0" applyFont="1" applyFill="1" applyAlignment="1"/>
    <xf numFmtId="0" fontId="3" fillId="6" borderId="47" xfId="0" applyFont="1" applyFill="1" applyBorder="1" applyAlignment="1"/>
    <xf numFmtId="0" fontId="54" fillId="6" borderId="48" xfId="0" applyFont="1" applyFill="1" applyBorder="1" applyAlignment="1">
      <alignment horizontal="center" vertical="center" wrapText="1"/>
    </xf>
    <xf numFmtId="0" fontId="54" fillId="6" borderId="48" xfId="0" applyFont="1" applyFill="1" applyBorder="1" applyAlignment="1">
      <alignment horizontal="center" vertical="center"/>
    </xf>
    <xf numFmtId="1" fontId="54" fillId="6" borderId="48" xfId="0" applyNumberFormat="1" applyFont="1" applyFill="1" applyBorder="1" applyAlignment="1">
      <alignment horizontal="center" vertical="center"/>
    </xf>
    <xf numFmtId="0" fontId="54" fillId="6" borderId="48" xfId="2" applyFont="1" applyFill="1" applyBorder="1" applyAlignment="1">
      <alignment horizontal="center" vertical="center"/>
    </xf>
    <xf numFmtId="49" fontId="54" fillId="6" borderId="48" xfId="0" applyNumberFormat="1" applyFont="1" applyFill="1" applyBorder="1" applyAlignment="1">
      <alignment horizontal="center" vertical="center"/>
    </xf>
    <xf numFmtId="0" fontId="54" fillId="6" borderId="10" xfId="0" applyFont="1" applyFill="1" applyBorder="1" applyAlignment="1">
      <alignment horizontal="center" vertical="center"/>
    </xf>
    <xf numFmtId="1" fontId="54" fillId="6" borderId="10" xfId="2" applyNumberFormat="1" applyFont="1" applyFill="1" applyBorder="1" applyAlignment="1">
      <alignment horizontal="center" vertical="center"/>
    </xf>
    <xf numFmtId="0" fontId="54" fillId="6" borderId="49" xfId="2" applyFont="1" applyFill="1" applyBorder="1" applyAlignment="1">
      <alignment horizontal="center" vertical="center"/>
    </xf>
    <xf numFmtId="0" fontId="54" fillId="6" borderId="0" xfId="0" applyFont="1" applyFill="1"/>
    <xf numFmtId="0" fontId="3" fillId="6" borderId="24" xfId="2" applyFont="1" applyFill="1" applyBorder="1" applyAlignment="1">
      <alignment horizontal="left" vertical="center"/>
    </xf>
    <xf numFmtId="1" fontId="21" fillId="6" borderId="2" xfId="1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0" fillId="6" borderId="2" xfId="8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 wrapText="1"/>
    </xf>
    <xf numFmtId="0" fontId="2" fillId="6" borderId="2" xfId="10" applyFont="1" applyFill="1" applyBorder="1" applyAlignment="1">
      <alignment horizontal="center" vertical="center" wrapText="1"/>
    </xf>
    <xf numFmtId="0" fontId="21" fillId="6" borderId="20" xfId="2" applyFont="1" applyFill="1" applyBorder="1" applyAlignment="1">
      <alignment horizontal="center" vertical="center"/>
    </xf>
    <xf numFmtId="1" fontId="30" fillId="6" borderId="2" xfId="2" applyNumberFormat="1" applyFont="1" applyFill="1" applyBorder="1" applyAlignment="1">
      <alignment horizontal="center" vertical="center"/>
    </xf>
    <xf numFmtId="1" fontId="21" fillId="6" borderId="9" xfId="2" applyNumberFormat="1" applyFont="1" applyFill="1" applyBorder="1" applyAlignment="1">
      <alignment horizontal="center" vertical="center"/>
    </xf>
    <xf numFmtId="164" fontId="21" fillId="6" borderId="2" xfId="2" applyNumberFormat="1" applyFont="1" applyFill="1" applyBorder="1" applyAlignment="1">
      <alignment horizontal="center" vertical="center"/>
    </xf>
    <xf numFmtId="164" fontId="35" fillId="6" borderId="2" xfId="2" applyNumberFormat="1" applyFont="1" applyFill="1" applyBorder="1" applyAlignment="1">
      <alignment horizontal="center" vertical="center"/>
    </xf>
    <xf numFmtId="0" fontId="21" fillId="6" borderId="10" xfId="2" applyFont="1" applyFill="1" applyBorder="1" applyAlignment="1">
      <alignment horizontal="center" vertical="center"/>
    </xf>
    <xf numFmtId="166" fontId="21" fillId="6" borderId="46" xfId="10" applyNumberFormat="1" applyFont="1" applyFill="1" applyBorder="1" applyAlignment="1">
      <alignment horizontal="center" vertical="center"/>
    </xf>
    <xf numFmtId="1" fontId="21" fillId="6" borderId="17" xfId="2" applyNumberFormat="1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1" fillId="6" borderId="37" xfId="2" applyFont="1" applyFill="1" applyBorder="1" applyAlignment="1">
      <alignment horizontal="center" vertical="center"/>
    </xf>
    <xf numFmtId="1" fontId="30" fillId="6" borderId="17" xfId="2" applyNumberFormat="1" applyFont="1" applyFill="1" applyBorder="1" applyAlignment="1">
      <alignment horizontal="center" vertical="center"/>
    </xf>
    <xf numFmtId="1" fontId="21" fillId="6" borderId="1" xfId="2" applyNumberFormat="1" applyFont="1" applyFill="1" applyBorder="1" applyAlignment="1">
      <alignment horizontal="center" vertical="center"/>
    </xf>
    <xf numFmtId="166" fontId="21" fillId="6" borderId="44" xfId="1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25" xfId="0" applyFont="1" applyFill="1" applyBorder="1" applyAlignment="1">
      <alignment horizontal="left" vertical="center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</cellXfs>
  <cellStyles count="14">
    <cellStyle name="Excel Built-in Excel Built-in Excel Built-in Excel Built-in Normal" xfId="10"/>
    <cellStyle name="Excel Built-in Normal" xfId="8"/>
    <cellStyle name="Excel Built-in Normal 1" xfId="12"/>
    <cellStyle name="Excel Built-in Normal 2" xfId="13"/>
    <cellStyle name="Excel Built-in Warning Text" xfId="9"/>
    <cellStyle name="Excel_BuiltIn_Text upozornění" xfId="3"/>
    <cellStyle name="normální" xfId="0" builtinId="0"/>
    <cellStyle name="normální 2" xfId="2"/>
    <cellStyle name="normální 3" xfId="4"/>
    <cellStyle name="normální 3 2" xfId="6"/>
    <cellStyle name="normální 4" xfId="5"/>
    <cellStyle name="normální 4 2" xfId="7"/>
    <cellStyle name="TableStyleLight1" xfId="11"/>
    <cellStyle name="Text upozornění" xfId="1" builtinId="1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name val="Arial"/>
      </font>
      <alignment horizontal="general" vertical="bottom" textRotation="0" wrapText="0" indent="0" relativeIndent="255" shrinkToFit="0"/>
    </dxf>
    <dxf>
      <font>
        <name val="Arial"/>
      </font>
      <alignment horizontal="general" vertical="bottom" textRotation="0" wrapText="0" indent="0" relativeIndent="255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BK239"/>
  <sheetViews>
    <sheetView tabSelected="1" zoomScale="70" zoomScaleNormal="70" workbookViewId="0">
      <pane xSplit="1" ySplit="6" topLeftCell="B7" activePane="bottomRight" state="frozenSplit"/>
      <selection pane="topRight" activeCell="B1" sqref="B1"/>
      <selection pane="bottomLeft" activeCell="A6" sqref="A6"/>
      <selection pane="bottomRight" activeCell="D19" sqref="D19"/>
    </sheetView>
  </sheetViews>
  <sheetFormatPr defaultRowHeight="12.75"/>
  <cols>
    <col min="1" max="1" width="15.85546875" style="16" customWidth="1"/>
    <col min="2" max="2" width="13.85546875" style="16" customWidth="1"/>
    <col min="3" max="3" width="7.7109375" style="16" customWidth="1"/>
    <col min="4" max="4" width="13.5703125" style="16" customWidth="1"/>
    <col min="5" max="15" width="9.140625" style="16"/>
    <col min="16" max="16" width="6.7109375" style="16" customWidth="1"/>
    <col min="17" max="17" width="17" style="16" customWidth="1"/>
    <col min="18" max="18" width="12.42578125" style="16" customWidth="1"/>
    <col min="19" max="19" width="9.140625" style="16"/>
    <col min="20" max="20" width="9.140625" style="42"/>
    <col min="21" max="21" width="17" style="16" customWidth="1"/>
    <col min="22" max="22" width="13.7109375" style="21" customWidth="1"/>
    <col min="23" max="24" width="11.85546875" style="16" customWidth="1"/>
    <col min="25" max="25" width="9.140625" style="16"/>
    <col min="26" max="26" width="12.5703125" style="137" customWidth="1"/>
    <col min="27" max="27" width="12.5703125" style="16" customWidth="1"/>
    <col min="28" max="28" width="9.140625" style="9"/>
    <col min="29" max="41" width="9.140625" style="56" hidden="1" customWidth="1"/>
    <col min="42" max="42" width="9.140625" style="56"/>
    <col min="43" max="16384" width="9.140625" style="16"/>
  </cols>
  <sheetData>
    <row r="1" spans="1:63" s="21" customFormat="1" ht="27.75">
      <c r="A1" s="1" t="s">
        <v>293</v>
      </c>
      <c r="B1" s="20"/>
      <c r="C1" s="20"/>
      <c r="G1" s="22"/>
      <c r="M1" s="61"/>
      <c r="T1" s="23"/>
      <c r="Z1" s="133"/>
      <c r="AB1" s="22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63" s="65" customFormat="1" ht="18.75">
      <c r="A2" s="1" t="s">
        <v>149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3"/>
      <c r="AA2" s="6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s="21" customFormat="1" ht="15" customHeight="1">
      <c r="A3" s="6" t="s">
        <v>72</v>
      </c>
      <c r="B3" s="24"/>
      <c r="C3" s="24"/>
      <c r="T3" s="23"/>
      <c r="Z3" s="133"/>
      <c r="AB3" s="22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63" s="21" customFormat="1" ht="13.5" customHeight="1" thickBot="1">
      <c r="A4" s="6"/>
      <c r="B4" s="24"/>
      <c r="C4" s="24"/>
      <c r="T4" s="23"/>
      <c r="Z4" s="133"/>
      <c r="AB4" s="22"/>
      <c r="AC4" s="44" t="s">
        <v>95</v>
      </c>
      <c r="AD4" s="45"/>
      <c r="AE4" s="46" t="s">
        <v>96</v>
      </c>
      <c r="AF4" s="47"/>
      <c r="AG4" s="48"/>
      <c r="AH4" s="49"/>
      <c r="AI4" s="50" t="s">
        <v>94</v>
      </c>
      <c r="AJ4" s="49"/>
      <c r="AK4" s="49"/>
      <c r="AL4" s="49"/>
      <c r="AM4" s="49"/>
      <c r="AN4" s="44" t="s">
        <v>121</v>
      </c>
      <c r="AO4" s="4"/>
      <c r="AP4" s="4"/>
    </row>
    <row r="5" spans="1:63" s="25" customFormat="1" ht="41.25" customHeight="1">
      <c r="A5" s="388" t="s">
        <v>0</v>
      </c>
      <c r="B5" s="394" t="s">
        <v>18</v>
      </c>
      <c r="C5" s="394" t="s">
        <v>79</v>
      </c>
      <c r="D5" s="394" t="s">
        <v>1</v>
      </c>
      <c r="E5" s="394" t="s">
        <v>2</v>
      </c>
      <c r="F5" s="396" t="s">
        <v>70</v>
      </c>
      <c r="G5" s="393" t="s">
        <v>50</v>
      </c>
      <c r="H5" s="392"/>
      <c r="I5" s="388" t="s">
        <v>107</v>
      </c>
      <c r="J5" s="396" t="s">
        <v>108</v>
      </c>
      <c r="K5" s="390" t="s">
        <v>109</v>
      </c>
      <c r="L5" s="391"/>
      <c r="M5" s="391"/>
      <c r="N5" s="391"/>
      <c r="O5" s="391"/>
      <c r="P5" s="392"/>
      <c r="Q5" s="388" t="s">
        <v>3</v>
      </c>
      <c r="R5" s="399" t="s">
        <v>110</v>
      </c>
      <c r="S5" s="394" t="s">
        <v>111</v>
      </c>
      <c r="T5" s="399" t="s">
        <v>112</v>
      </c>
      <c r="U5" s="399" t="s">
        <v>113</v>
      </c>
      <c r="V5" s="396" t="s">
        <v>114</v>
      </c>
      <c r="W5" s="390" t="s">
        <v>9</v>
      </c>
      <c r="X5" s="391"/>
      <c r="Y5" s="392"/>
      <c r="Z5" s="388" t="s">
        <v>46</v>
      </c>
      <c r="AA5" s="394" t="s">
        <v>42</v>
      </c>
      <c r="AB5" s="398" t="s">
        <v>294</v>
      </c>
      <c r="AC5" s="68"/>
      <c r="AD5" s="45"/>
      <c r="AE5" s="51" t="s">
        <v>97</v>
      </c>
      <c r="AF5" s="51" t="s">
        <v>98</v>
      </c>
      <c r="AG5" s="51" t="s">
        <v>99</v>
      </c>
      <c r="AH5" s="52" t="s">
        <v>116</v>
      </c>
      <c r="AI5" s="51" t="s">
        <v>100</v>
      </c>
      <c r="AJ5" s="51"/>
      <c r="AK5" s="51" t="s">
        <v>101</v>
      </c>
      <c r="AL5" s="51" t="s">
        <v>102</v>
      </c>
      <c r="AM5" s="51" t="s">
        <v>103</v>
      </c>
      <c r="AN5" s="45"/>
      <c r="AO5" s="51" t="s">
        <v>153</v>
      </c>
      <c r="AP5" s="5"/>
    </row>
    <row r="6" spans="1:63" s="25" customFormat="1" ht="44.25" customHeight="1" thickBot="1">
      <c r="A6" s="389"/>
      <c r="B6" s="395"/>
      <c r="C6" s="395"/>
      <c r="D6" s="395"/>
      <c r="E6" s="395"/>
      <c r="F6" s="397"/>
      <c r="G6" s="26" t="s">
        <v>47</v>
      </c>
      <c r="H6" s="27" t="s">
        <v>36</v>
      </c>
      <c r="I6" s="389"/>
      <c r="J6" s="397"/>
      <c r="K6" s="26" t="s">
        <v>10</v>
      </c>
      <c r="L6" s="28" t="s">
        <v>5</v>
      </c>
      <c r="M6" s="28" t="s">
        <v>11</v>
      </c>
      <c r="N6" s="28" t="s">
        <v>159</v>
      </c>
      <c r="O6" s="28" t="s">
        <v>4</v>
      </c>
      <c r="P6" s="29" t="s">
        <v>134</v>
      </c>
      <c r="Q6" s="389"/>
      <c r="R6" s="395"/>
      <c r="S6" s="395"/>
      <c r="T6" s="395"/>
      <c r="U6" s="395"/>
      <c r="V6" s="397"/>
      <c r="W6" s="30" t="s">
        <v>6</v>
      </c>
      <c r="X6" s="31" t="s">
        <v>8</v>
      </c>
      <c r="Y6" s="27" t="s">
        <v>7</v>
      </c>
      <c r="Z6" s="389"/>
      <c r="AA6" s="395"/>
      <c r="AB6" s="397"/>
      <c r="AC6" s="58" t="s">
        <v>47</v>
      </c>
      <c r="AD6" s="53" t="s">
        <v>36</v>
      </c>
      <c r="AE6" s="45"/>
      <c r="AF6" s="45"/>
      <c r="AG6" s="45"/>
      <c r="AH6" s="45"/>
      <c r="AI6" s="53" t="s">
        <v>47</v>
      </c>
      <c r="AJ6" s="53" t="s">
        <v>36</v>
      </c>
      <c r="AK6" s="45"/>
      <c r="AL6" s="45"/>
      <c r="AM6" s="45"/>
      <c r="AN6" s="45"/>
      <c r="AO6" s="5"/>
      <c r="AP6" s="5"/>
    </row>
    <row r="7" spans="1:63" s="203" customFormat="1">
      <c r="A7" s="400" t="s">
        <v>318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2"/>
      <c r="AC7" s="198"/>
      <c r="AD7" s="199"/>
      <c r="AE7" s="199"/>
      <c r="AF7" s="199"/>
      <c r="AG7" s="200"/>
      <c r="AH7" s="200"/>
      <c r="AI7" s="199"/>
      <c r="AJ7" s="199"/>
      <c r="AK7" s="199"/>
      <c r="AL7" s="199"/>
      <c r="AM7" s="199"/>
      <c r="AN7" s="201"/>
      <c r="AO7" s="202"/>
      <c r="AP7" s="202"/>
    </row>
    <row r="8" spans="1:63" s="194" customFormat="1" ht="12" customHeight="1">
      <c r="A8" s="408" t="s">
        <v>41</v>
      </c>
      <c r="B8" s="409"/>
      <c r="C8" s="409"/>
      <c r="D8" s="409"/>
      <c r="E8" s="409"/>
      <c r="F8" s="410" t="s">
        <v>319</v>
      </c>
      <c r="G8" s="409"/>
      <c r="H8" s="409"/>
      <c r="I8" s="409"/>
      <c r="J8" s="409"/>
      <c r="K8" s="409"/>
      <c r="L8" s="409"/>
      <c r="M8" s="409"/>
      <c r="N8" s="409"/>
      <c r="O8" s="409"/>
      <c r="P8" s="411"/>
      <c r="Q8" s="410" t="s">
        <v>41</v>
      </c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12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</row>
    <row r="9" spans="1:63" s="195" customFormat="1">
      <c r="A9" s="270" t="s">
        <v>84</v>
      </c>
      <c r="B9" s="232"/>
      <c r="C9" s="232"/>
      <c r="D9" s="232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71"/>
      <c r="AC9" s="196"/>
      <c r="AD9" s="196"/>
      <c r="AE9" s="196"/>
      <c r="AF9" s="196"/>
      <c r="AG9" s="196"/>
      <c r="AH9" s="196"/>
      <c r="AI9" s="196"/>
      <c r="AJ9" s="197"/>
      <c r="AK9" s="196"/>
      <c r="AL9" s="196"/>
      <c r="AM9" s="196"/>
      <c r="AN9" s="196"/>
      <c r="AO9" s="196"/>
      <c r="AP9" s="197"/>
    </row>
    <row r="10" spans="1:63" s="283" customFormat="1">
      <c r="A10" s="313" t="s">
        <v>263</v>
      </c>
      <c r="B10" s="314" t="s">
        <v>73</v>
      </c>
      <c r="C10" s="279" t="s">
        <v>17</v>
      </c>
      <c r="D10" s="327" t="s">
        <v>52</v>
      </c>
      <c r="E10" s="304" t="s">
        <v>226</v>
      </c>
      <c r="F10" s="315">
        <v>0.63020000000000209</v>
      </c>
      <c r="G10" s="299">
        <v>101.3498</v>
      </c>
      <c r="H10" s="299">
        <v>118.51950151403649</v>
      </c>
      <c r="I10" s="299">
        <v>44.7545</v>
      </c>
      <c r="J10" s="299">
        <v>94.444400000000002</v>
      </c>
      <c r="K10" s="316">
        <v>6.7556000000000003</v>
      </c>
      <c r="L10" s="316">
        <v>8.2448999999999995</v>
      </c>
      <c r="M10" s="316">
        <v>6.3849999999999998</v>
      </c>
      <c r="N10" s="316">
        <v>7.4657</v>
      </c>
      <c r="O10" s="316">
        <v>6.7843999999999998</v>
      </c>
      <c r="P10" s="316" t="s">
        <v>85</v>
      </c>
      <c r="Q10" s="304" t="s">
        <v>29</v>
      </c>
      <c r="R10" s="299" t="s">
        <v>106</v>
      </c>
      <c r="S10" s="299" t="s">
        <v>14</v>
      </c>
      <c r="T10" s="314" t="s">
        <v>16</v>
      </c>
      <c r="U10" s="299" t="s">
        <v>16</v>
      </c>
      <c r="V10" s="304" t="s">
        <v>204</v>
      </c>
      <c r="W10" s="299" t="s">
        <v>16</v>
      </c>
      <c r="X10" s="299" t="s">
        <v>16</v>
      </c>
      <c r="Y10" s="299" t="s">
        <v>16</v>
      </c>
      <c r="Z10" s="304" t="s">
        <v>320</v>
      </c>
      <c r="AA10" s="318" t="s">
        <v>92</v>
      </c>
      <c r="AB10" s="319" t="s">
        <v>48</v>
      </c>
      <c r="AC10" s="320">
        <v>100.10939999999999</v>
      </c>
      <c r="AD10" s="321">
        <v>121.41150164209348</v>
      </c>
      <c r="AE10" s="322">
        <v>1.2186999999999841</v>
      </c>
      <c r="AF10" s="321">
        <v>670.85950000000003</v>
      </c>
      <c r="AG10" s="323">
        <v>7.1138000000000003</v>
      </c>
      <c r="AH10" s="323">
        <v>7.7460000000000004</v>
      </c>
      <c r="AI10" s="321">
        <v>85.975300000000004</v>
      </c>
      <c r="AK10" s="323">
        <v>11.7058</v>
      </c>
      <c r="AL10" s="323">
        <v>59.512900000000002</v>
      </c>
      <c r="AM10" s="321">
        <v>670.44889999999998</v>
      </c>
      <c r="AN10" s="324">
        <v>3.2499960615656067</v>
      </c>
      <c r="AO10" s="312"/>
    </row>
    <row r="11" spans="1:63" s="283" customFormat="1">
      <c r="A11" s="313" t="s">
        <v>264</v>
      </c>
      <c r="B11" s="314" t="s">
        <v>73</v>
      </c>
      <c r="C11" s="279" t="s">
        <v>17</v>
      </c>
      <c r="D11" s="330" t="s">
        <v>53</v>
      </c>
      <c r="E11" s="304" t="s">
        <v>226</v>
      </c>
      <c r="F11" s="315">
        <v>0.22339999999999804</v>
      </c>
      <c r="G11" s="299">
        <v>100.6999</v>
      </c>
      <c r="H11" s="299">
        <v>119.92978731104704</v>
      </c>
      <c r="I11" s="299">
        <v>47.793399999999998</v>
      </c>
      <c r="J11" s="299">
        <v>99.064899999999994</v>
      </c>
      <c r="K11" s="316">
        <v>4.6666999999999996</v>
      </c>
      <c r="L11" s="316">
        <v>6.7157</v>
      </c>
      <c r="M11" s="316">
        <v>6.2249999999999996</v>
      </c>
      <c r="N11" s="316">
        <v>6.8657000000000004</v>
      </c>
      <c r="O11" s="316">
        <v>6.2281000000000004</v>
      </c>
      <c r="P11" s="316" t="s">
        <v>191</v>
      </c>
      <c r="Q11" s="280" t="s">
        <v>29</v>
      </c>
      <c r="R11" s="280" t="s">
        <v>106</v>
      </c>
      <c r="S11" s="314" t="s">
        <v>34</v>
      </c>
      <c r="T11" s="280" t="s">
        <v>16</v>
      </c>
      <c r="U11" s="280" t="s">
        <v>16</v>
      </c>
      <c r="V11" s="317" t="s">
        <v>44</v>
      </c>
      <c r="W11" s="280" t="s">
        <v>16</v>
      </c>
      <c r="X11" s="280" t="s">
        <v>16</v>
      </c>
      <c r="Y11" s="280" t="s">
        <v>16</v>
      </c>
      <c r="Z11" s="304" t="s">
        <v>320</v>
      </c>
      <c r="AA11" s="318" t="s">
        <v>92</v>
      </c>
      <c r="AB11" s="319" t="s">
        <v>48</v>
      </c>
      <c r="AC11" s="320">
        <v>100.9217</v>
      </c>
      <c r="AD11" s="321">
        <v>126.71930682691635</v>
      </c>
      <c r="AE11" s="322">
        <v>0.57429999999999382</v>
      </c>
      <c r="AF11" s="321">
        <v>576.04999999999995</v>
      </c>
      <c r="AG11" s="323">
        <v>6.8727</v>
      </c>
      <c r="AH11" s="323">
        <v>6.9269999999999996</v>
      </c>
      <c r="AI11" s="321">
        <v>87.897099999999995</v>
      </c>
      <c r="AK11" s="323">
        <v>11.5014</v>
      </c>
      <c r="AL11" s="323">
        <v>59.3232</v>
      </c>
      <c r="AM11" s="321">
        <v>666.81780000000003</v>
      </c>
      <c r="AN11" s="324">
        <v>0.48574024187238429</v>
      </c>
      <c r="AO11" s="312"/>
    </row>
    <row r="12" spans="1:63" s="283" customFormat="1">
      <c r="A12" s="313" t="s">
        <v>219</v>
      </c>
      <c r="B12" s="314" t="s">
        <v>73</v>
      </c>
      <c r="C12" s="279" t="s">
        <v>17</v>
      </c>
      <c r="D12" s="330" t="s">
        <v>53</v>
      </c>
      <c r="E12" s="304" t="s">
        <v>152</v>
      </c>
      <c r="F12" s="315">
        <v>0.68510000000000559</v>
      </c>
      <c r="G12" s="299">
        <v>101.6139</v>
      </c>
      <c r="H12" s="299">
        <v>117.5917771531288</v>
      </c>
      <c r="I12" s="299">
        <v>45.4621</v>
      </c>
      <c r="J12" s="299">
        <v>96.582099999999997</v>
      </c>
      <c r="K12" s="316">
        <v>5.3221999999999996</v>
      </c>
      <c r="L12" s="316">
        <v>6.7308000000000003</v>
      </c>
      <c r="M12" s="316">
        <v>6.415</v>
      </c>
      <c r="N12" s="316">
        <v>7.5956999999999999</v>
      </c>
      <c r="O12" s="316">
        <v>6.5332999999999997</v>
      </c>
      <c r="P12" s="316" t="s">
        <v>86</v>
      </c>
      <c r="Q12" s="279" t="s">
        <v>29</v>
      </c>
      <c r="R12" s="304" t="s">
        <v>106</v>
      </c>
      <c r="S12" s="279" t="s">
        <v>34</v>
      </c>
      <c r="T12" s="279" t="s">
        <v>16</v>
      </c>
      <c r="U12" s="279" t="s">
        <v>16</v>
      </c>
      <c r="V12" s="279" t="s">
        <v>39</v>
      </c>
      <c r="W12" s="279" t="s">
        <v>16</v>
      </c>
      <c r="X12" s="279" t="s">
        <v>16</v>
      </c>
      <c r="Y12" s="279" t="s">
        <v>16</v>
      </c>
      <c r="Z12" s="304" t="s">
        <v>320</v>
      </c>
      <c r="AA12" s="318" t="s">
        <v>92</v>
      </c>
      <c r="AB12" s="319" t="s">
        <v>48</v>
      </c>
      <c r="AC12" s="320">
        <v>104.38939999999999</v>
      </c>
      <c r="AD12" s="321">
        <v>124.25127524282023</v>
      </c>
      <c r="AE12" s="322">
        <v>2.6954999999999814</v>
      </c>
      <c r="AF12" s="321">
        <v>576.1019</v>
      </c>
      <c r="AG12" s="323">
        <v>7.1666999999999996</v>
      </c>
      <c r="AH12" s="323">
        <v>6.9226999999999999</v>
      </c>
      <c r="AI12" s="321">
        <v>88.999499999999998</v>
      </c>
      <c r="AK12" s="323">
        <v>11.6709</v>
      </c>
      <c r="AL12" s="323">
        <v>59.555199999999999</v>
      </c>
      <c r="AM12" s="321">
        <v>662.36869999999999</v>
      </c>
      <c r="AN12" s="324">
        <v>11.453492341057917</v>
      </c>
      <c r="AO12" s="312"/>
    </row>
    <row r="13" spans="1:63" s="227" customFormat="1">
      <c r="A13" s="272" t="s">
        <v>306</v>
      </c>
      <c r="B13" s="205" t="s">
        <v>73</v>
      </c>
      <c r="C13" s="84" t="s">
        <v>17</v>
      </c>
      <c r="D13" s="239" t="s">
        <v>38</v>
      </c>
      <c r="E13" s="237" t="s">
        <v>255</v>
      </c>
      <c r="F13" s="274">
        <v>0.56799999999998363</v>
      </c>
      <c r="G13" s="240">
        <v>100.21599999999999</v>
      </c>
      <c r="H13" s="240">
        <v>116.46378979623844</v>
      </c>
      <c r="I13" s="240">
        <v>49.892499999999998</v>
      </c>
      <c r="J13" s="240">
        <v>102.6177</v>
      </c>
      <c r="K13" s="275">
        <v>6.7331000000000003</v>
      </c>
      <c r="L13" s="275">
        <v>6.8673000000000002</v>
      </c>
      <c r="M13" s="275">
        <v>5.8754</v>
      </c>
      <c r="N13" s="275">
        <v>7.1824000000000003</v>
      </c>
      <c r="O13" s="275">
        <v>7.1737000000000002</v>
      </c>
      <c r="P13" s="275" t="s">
        <v>85</v>
      </c>
      <c r="Q13" s="245" t="s">
        <v>29</v>
      </c>
      <c r="R13" s="245" t="s">
        <v>280</v>
      </c>
      <c r="S13" s="245" t="s">
        <v>14</v>
      </c>
      <c r="T13" s="245" t="s">
        <v>33</v>
      </c>
      <c r="U13" s="245" t="s">
        <v>16</v>
      </c>
      <c r="V13" s="245" t="s">
        <v>39</v>
      </c>
      <c r="W13" s="245" t="s">
        <v>21</v>
      </c>
      <c r="X13" s="245" t="s">
        <v>16</v>
      </c>
      <c r="Y13" s="245" t="s">
        <v>16</v>
      </c>
      <c r="Z13" s="237" t="s">
        <v>320</v>
      </c>
      <c r="AA13" s="245" t="s">
        <v>92</v>
      </c>
      <c r="AB13" s="273" t="s">
        <v>48</v>
      </c>
      <c r="AC13" s="241">
        <v>105.7929</v>
      </c>
      <c r="AD13" s="242">
        <v>126.86045699112572</v>
      </c>
      <c r="AE13" s="243">
        <v>0.82169999999999277</v>
      </c>
      <c r="AF13" s="242">
        <v>543.08550000000002</v>
      </c>
      <c r="AG13" s="226">
        <v>6.7903000000000002</v>
      </c>
      <c r="AH13" s="226">
        <v>7.2389999999999999</v>
      </c>
      <c r="AI13" s="242">
        <v>92.342799999999997</v>
      </c>
      <c r="AK13" s="226">
        <v>11.920999999999999</v>
      </c>
      <c r="AL13" s="226">
        <v>58.977400000000003</v>
      </c>
      <c r="AM13" s="242">
        <v>652.45349999999996</v>
      </c>
      <c r="AN13" s="244">
        <v>0.65640573225997878</v>
      </c>
      <c r="AO13" s="101"/>
    </row>
    <row r="14" spans="1:63" s="283" customFormat="1">
      <c r="A14" s="313" t="s">
        <v>265</v>
      </c>
      <c r="B14" s="314" t="s">
        <v>73</v>
      </c>
      <c r="C14" s="279" t="s">
        <v>17</v>
      </c>
      <c r="D14" s="284" t="s">
        <v>76</v>
      </c>
      <c r="E14" s="304" t="s">
        <v>226</v>
      </c>
      <c r="F14" s="315">
        <v>1.3220000000000027</v>
      </c>
      <c r="G14" s="299">
        <v>100.8984</v>
      </c>
      <c r="H14" s="299">
        <v>115.83284071853399</v>
      </c>
      <c r="I14" s="299">
        <v>45.573300000000003</v>
      </c>
      <c r="J14" s="299">
        <v>99.210300000000004</v>
      </c>
      <c r="K14" s="316">
        <v>7.2556000000000003</v>
      </c>
      <c r="L14" s="316">
        <v>7.3657000000000004</v>
      </c>
      <c r="M14" s="316">
        <v>5.96</v>
      </c>
      <c r="N14" s="316">
        <v>6.9989999999999997</v>
      </c>
      <c r="O14" s="316">
        <v>7.0968999999999998</v>
      </c>
      <c r="P14" s="316" t="s">
        <v>85</v>
      </c>
      <c r="Q14" s="284" t="s">
        <v>29</v>
      </c>
      <c r="R14" s="279" t="s">
        <v>23</v>
      </c>
      <c r="S14" s="279" t="s">
        <v>20</v>
      </c>
      <c r="T14" s="279" t="s">
        <v>33</v>
      </c>
      <c r="U14" s="279" t="s">
        <v>16</v>
      </c>
      <c r="V14" s="279" t="s">
        <v>150</v>
      </c>
      <c r="W14" s="279" t="s">
        <v>16</v>
      </c>
      <c r="X14" s="279" t="s">
        <v>16</v>
      </c>
      <c r="Y14" s="318" t="s">
        <v>16</v>
      </c>
      <c r="Z14" s="304" t="s">
        <v>320</v>
      </c>
      <c r="AA14" s="318" t="s">
        <v>92</v>
      </c>
      <c r="AB14" s="319" t="s">
        <v>48</v>
      </c>
      <c r="AC14" s="320">
        <v>101.702</v>
      </c>
      <c r="AD14" s="321">
        <v>120.8469009852561</v>
      </c>
      <c r="AE14" s="322">
        <v>2.1687000000000012</v>
      </c>
      <c r="AF14" s="321">
        <v>577.65470000000005</v>
      </c>
      <c r="AG14" s="323">
        <v>7.1902999999999997</v>
      </c>
      <c r="AH14" s="323">
        <v>7.1413000000000002</v>
      </c>
      <c r="AI14" s="321">
        <v>87.593000000000004</v>
      </c>
      <c r="AK14" s="323">
        <v>11.524699999999999</v>
      </c>
      <c r="AL14" s="323">
        <v>59.7241</v>
      </c>
      <c r="AM14" s="321">
        <v>671.40830000000005</v>
      </c>
      <c r="AN14" s="324">
        <v>12.992632502061117</v>
      </c>
      <c r="AO14" s="312"/>
    </row>
    <row r="15" spans="1:63" s="283" customFormat="1">
      <c r="A15" s="313" t="s">
        <v>322</v>
      </c>
      <c r="B15" s="314" t="s">
        <v>73</v>
      </c>
      <c r="C15" s="279" t="s">
        <v>17</v>
      </c>
      <c r="D15" s="327" t="s">
        <v>52</v>
      </c>
      <c r="E15" s="304" t="s">
        <v>255</v>
      </c>
      <c r="F15" s="315">
        <v>-0.1407000000000096</v>
      </c>
      <c r="G15" s="299">
        <v>103.9301</v>
      </c>
      <c r="H15" s="299">
        <v>120.64156542929871</v>
      </c>
      <c r="I15" s="299">
        <v>44.1524</v>
      </c>
      <c r="J15" s="299">
        <v>98.670699999999997</v>
      </c>
      <c r="K15" s="316">
        <v>5.9481999999999999</v>
      </c>
      <c r="L15" s="316">
        <v>6.2702999999999998</v>
      </c>
      <c r="M15" s="316">
        <v>5.3806000000000003</v>
      </c>
      <c r="N15" s="316">
        <v>7.1532999999999998</v>
      </c>
      <c r="O15" s="316">
        <v>7.1620999999999997</v>
      </c>
      <c r="P15" s="316" t="s">
        <v>191</v>
      </c>
      <c r="Q15" s="333" t="s">
        <v>29</v>
      </c>
      <c r="R15" s="333" t="s">
        <v>292</v>
      </c>
      <c r="S15" s="333" t="s">
        <v>14</v>
      </c>
      <c r="T15" s="333" t="s">
        <v>21</v>
      </c>
      <c r="U15" s="333" t="s">
        <v>16</v>
      </c>
      <c r="V15" s="333" t="s">
        <v>35</v>
      </c>
      <c r="W15" s="333" t="s">
        <v>21</v>
      </c>
      <c r="X15" s="333" t="s">
        <v>16</v>
      </c>
      <c r="Y15" s="333" t="s">
        <v>16</v>
      </c>
      <c r="Z15" s="304" t="s">
        <v>320</v>
      </c>
      <c r="AA15" s="318" t="s">
        <v>92</v>
      </c>
      <c r="AB15" s="319" t="s">
        <v>49</v>
      </c>
      <c r="AC15" s="320">
        <v>96.118799999999993</v>
      </c>
      <c r="AD15" s="321">
        <v>115.21207462790859</v>
      </c>
      <c r="AE15" s="322">
        <v>-4.3200000000013006E-2</v>
      </c>
      <c r="AF15" s="321">
        <v>554.6019</v>
      </c>
      <c r="AG15" s="323">
        <v>7.1734999999999998</v>
      </c>
      <c r="AH15" s="323">
        <v>6.5125000000000002</v>
      </c>
      <c r="AI15" s="321">
        <v>79.246200000000002</v>
      </c>
      <c r="AK15" s="323">
        <v>11.819000000000001</v>
      </c>
      <c r="AL15" s="323">
        <v>57.787500000000001</v>
      </c>
      <c r="AM15" s="321">
        <v>642.41539999999998</v>
      </c>
      <c r="AN15" s="324" t="s">
        <v>17</v>
      </c>
      <c r="AO15" s="312"/>
    </row>
    <row r="16" spans="1:63" s="283" customFormat="1">
      <c r="A16" s="313" t="s">
        <v>323</v>
      </c>
      <c r="B16" s="314" t="s">
        <v>73</v>
      </c>
      <c r="C16" s="279" t="s">
        <v>17</v>
      </c>
      <c r="D16" s="288" t="s">
        <v>54</v>
      </c>
      <c r="E16" s="304" t="s">
        <v>255</v>
      </c>
      <c r="F16" s="315">
        <v>-0.83240000000000691</v>
      </c>
      <c r="G16" s="299">
        <v>101.5977</v>
      </c>
      <c r="H16" s="299">
        <v>117.41081661459025</v>
      </c>
      <c r="I16" s="299">
        <v>44.2789</v>
      </c>
      <c r="J16" s="299">
        <v>92.508200000000002</v>
      </c>
      <c r="K16" s="316">
        <v>6.0370999999999997</v>
      </c>
      <c r="L16" s="316">
        <v>5.2988999999999997</v>
      </c>
      <c r="M16" s="316">
        <v>5.7805999999999997</v>
      </c>
      <c r="N16" s="316">
        <v>7.5148000000000001</v>
      </c>
      <c r="O16" s="316">
        <v>7.2398999999999996</v>
      </c>
      <c r="P16" s="316" t="s">
        <v>85</v>
      </c>
      <c r="Q16" s="288" t="s">
        <v>143</v>
      </c>
      <c r="R16" s="288" t="s">
        <v>106</v>
      </c>
      <c r="S16" s="288" t="s">
        <v>25</v>
      </c>
      <c r="T16" s="288" t="s">
        <v>82</v>
      </c>
      <c r="U16" s="288" t="s">
        <v>16</v>
      </c>
      <c r="V16" s="288" t="s">
        <v>328</v>
      </c>
      <c r="W16" s="288" t="s">
        <v>16</v>
      </c>
      <c r="X16" s="288" t="s">
        <v>16</v>
      </c>
      <c r="Y16" s="331" t="s">
        <v>16</v>
      </c>
      <c r="Z16" s="304" t="s">
        <v>320</v>
      </c>
      <c r="AA16" s="318" t="s">
        <v>92</v>
      </c>
      <c r="AB16" s="319" t="s">
        <v>49</v>
      </c>
      <c r="AC16" s="320">
        <v>94.309799999999996</v>
      </c>
      <c r="AD16" s="321">
        <v>115.4803996925442</v>
      </c>
      <c r="AE16" s="322">
        <v>-2.3348000000000013</v>
      </c>
      <c r="AF16" s="321">
        <v>622.3519</v>
      </c>
      <c r="AG16" s="323">
        <v>6.8068</v>
      </c>
      <c r="AH16" s="323">
        <v>7.4893999999999998</v>
      </c>
      <c r="AI16" s="321">
        <v>81.489199999999997</v>
      </c>
      <c r="AK16" s="323">
        <v>11.7774</v>
      </c>
      <c r="AL16" s="323">
        <v>58.732399999999998</v>
      </c>
      <c r="AM16" s="321">
        <v>661.91890000000001</v>
      </c>
      <c r="AN16" s="324" t="s">
        <v>17</v>
      </c>
      <c r="AO16" s="312"/>
    </row>
    <row r="17" spans="1:42" s="227" customFormat="1">
      <c r="A17" s="272" t="s">
        <v>324</v>
      </c>
      <c r="B17" s="205" t="s">
        <v>73</v>
      </c>
      <c r="C17" s="84" t="s">
        <v>17</v>
      </c>
      <c r="D17" s="205" t="s">
        <v>53</v>
      </c>
      <c r="E17" s="237" t="s">
        <v>255</v>
      </c>
      <c r="F17" s="274">
        <v>0.66849999999999454</v>
      </c>
      <c r="G17" s="240">
        <v>101.2123</v>
      </c>
      <c r="H17" s="240">
        <v>119.45325789289549</v>
      </c>
      <c r="I17" s="240">
        <v>47.028799999999997</v>
      </c>
      <c r="J17" s="240">
        <v>96.937399999999997</v>
      </c>
      <c r="K17" s="275">
        <v>5.7704000000000004</v>
      </c>
      <c r="L17" s="275">
        <v>5.9917999999999996</v>
      </c>
      <c r="M17" s="275">
        <v>5.4505999999999997</v>
      </c>
      <c r="N17" s="275">
        <v>6.8917999999999999</v>
      </c>
      <c r="O17" s="275">
        <v>6.3066000000000004</v>
      </c>
      <c r="P17" s="275" t="s">
        <v>85</v>
      </c>
      <c r="Q17" s="245" t="s">
        <v>92</v>
      </c>
      <c r="R17" s="245" t="s">
        <v>92</v>
      </c>
      <c r="S17" s="245" t="s">
        <v>92</v>
      </c>
      <c r="T17" s="245" t="s">
        <v>92</v>
      </c>
      <c r="U17" s="245" t="s">
        <v>92</v>
      </c>
      <c r="V17" s="245" t="s">
        <v>92</v>
      </c>
      <c r="W17" s="245" t="s">
        <v>92</v>
      </c>
      <c r="X17" s="245" t="s">
        <v>92</v>
      </c>
      <c r="Y17" s="245" t="s">
        <v>92</v>
      </c>
      <c r="Z17" s="237" t="s">
        <v>320</v>
      </c>
      <c r="AA17" s="245" t="s">
        <v>92</v>
      </c>
      <c r="AB17" s="273" t="s">
        <v>49</v>
      </c>
      <c r="AC17" s="241">
        <v>95.392899999999997</v>
      </c>
      <c r="AD17" s="242">
        <v>120.0125777374048</v>
      </c>
      <c r="AE17" s="243">
        <v>-7.2300000000012687E-2</v>
      </c>
      <c r="AF17" s="242">
        <v>560.1019</v>
      </c>
      <c r="AG17" s="226">
        <v>6.8289999999999997</v>
      </c>
      <c r="AH17" s="226">
        <v>7.1279000000000003</v>
      </c>
      <c r="AI17" s="242">
        <v>82.819100000000006</v>
      </c>
      <c r="AK17" s="226">
        <v>11.4579</v>
      </c>
      <c r="AL17" s="226">
        <v>59.956000000000003</v>
      </c>
      <c r="AM17" s="242">
        <v>671.86130000000003</v>
      </c>
      <c r="AN17" s="244" t="s">
        <v>17</v>
      </c>
      <c r="AO17" s="101"/>
    </row>
    <row r="18" spans="1:42" s="283" customFormat="1">
      <c r="A18" s="313" t="s">
        <v>325</v>
      </c>
      <c r="B18" s="314" t="s">
        <v>73</v>
      </c>
      <c r="C18" s="279" t="s">
        <v>17</v>
      </c>
      <c r="D18" s="284" t="s">
        <v>76</v>
      </c>
      <c r="E18" s="304" t="s">
        <v>255</v>
      </c>
      <c r="F18" s="315">
        <v>3.1599999999997408E-2</v>
      </c>
      <c r="G18" s="299">
        <v>101.0515</v>
      </c>
      <c r="H18" s="299">
        <v>120.07093653110712</v>
      </c>
      <c r="I18" s="299">
        <v>46.631300000000003</v>
      </c>
      <c r="J18" s="299">
        <v>102.004</v>
      </c>
      <c r="K18" s="316">
        <v>4.9814999999999996</v>
      </c>
      <c r="L18" s="316">
        <v>7.1917999999999997</v>
      </c>
      <c r="M18" s="316">
        <v>6.2206000000000001</v>
      </c>
      <c r="N18" s="316">
        <v>6.8456000000000001</v>
      </c>
      <c r="O18" s="316">
        <v>5.0621</v>
      </c>
      <c r="P18" s="316" t="s">
        <v>85</v>
      </c>
      <c r="Q18" s="284" t="s">
        <v>29</v>
      </c>
      <c r="R18" s="284" t="s">
        <v>29</v>
      </c>
      <c r="S18" s="318" t="s">
        <v>14</v>
      </c>
      <c r="T18" s="332" t="s">
        <v>16</v>
      </c>
      <c r="U18" s="332" t="s">
        <v>16</v>
      </c>
      <c r="V18" s="279" t="s">
        <v>150</v>
      </c>
      <c r="W18" s="279" t="s">
        <v>16</v>
      </c>
      <c r="X18" s="279" t="s">
        <v>16</v>
      </c>
      <c r="Y18" s="279" t="s">
        <v>16</v>
      </c>
      <c r="Z18" s="304" t="s">
        <v>320</v>
      </c>
      <c r="AA18" s="318" t="s">
        <v>92</v>
      </c>
      <c r="AB18" s="319" t="s">
        <v>49</v>
      </c>
      <c r="AC18" s="320">
        <v>94.911500000000004</v>
      </c>
      <c r="AD18" s="321">
        <v>120.9810635175739</v>
      </c>
      <c r="AE18" s="322">
        <v>-0.60570000000001301</v>
      </c>
      <c r="AF18" s="321">
        <v>595.6019</v>
      </c>
      <c r="AG18" s="323">
        <v>7.3178999999999998</v>
      </c>
      <c r="AH18" s="323">
        <v>7.5355999999999996</v>
      </c>
      <c r="AI18" s="321">
        <v>82.454499999999996</v>
      </c>
      <c r="AK18" s="323">
        <v>11.4466</v>
      </c>
      <c r="AL18" s="323">
        <v>59.099200000000003</v>
      </c>
      <c r="AM18" s="321">
        <v>664.03899999999999</v>
      </c>
      <c r="AN18" s="324" t="s">
        <v>17</v>
      </c>
      <c r="AO18" s="312"/>
    </row>
    <row r="19" spans="1:42" s="227" customFormat="1">
      <c r="A19" s="272" t="s">
        <v>326</v>
      </c>
      <c r="B19" s="205" t="s">
        <v>73</v>
      </c>
      <c r="C19" s="84" t="s">
        <v>17</v>
      </c>
      <c r="D19" s="266" t="s">
        <v>52</v>
      </c>
      <c r="E19" s="237" t="s">
        <v>295</v>
      </c>
      <c r="F19" s="274">
        <v>0.27330000000000609</v>
      </c>
      <c r="G19" s="240">
        <v>98.0321</v>
      </c>
      <c r="H19" s="240">
        <v>116.26473320384602</v>
      </c>
      <c r="I19" s="240">
        <v>47.145400000000002</v>
      </c>
      <c r="J19" s="240">
        <v>97.903999999999996</v>
      </c>
      <c r="K19" s="275">
        <v>6.6925999999999997</v>
      </c>
      <c r="L19" s="275">
        <v>7.6989000000000001</v>
      </c>
      <c r="M19" s="275">
        <v>4.9706000000000001</v>
      </c>
      <c r="N19" s="275">
        <v>6.8301999999999996</v>
      </c>
      <c r="O19" s="275">
        <v>6.7954999999999997</v>
      </c>
      <c r="P19" s="275" t="s">
        <v>156</v>
      </c>
      <c r="Q19" s="245" t="s">
        <v>92</v>
      </c>
      <c r="R19" s="245" t="s">
        <v>92</v>
      </c>
      <c r="S19" s="245" t="s">
        <v>92</v>
      </c>
      <c r="T19" s="245" t="s">
        <v>92</v>
      </c>
      <c r="U19" s="245" t="s">
        <v>92</v>
      </c>
      <c r="V19" s="245" t="s">
        <v>92</v>
      </c>
      <c r="W19" s="245" t="s">
        <v>92</v>
      </c>
      <c r="X19" s="245" t="s">
        <v>92</v>
      </c>
      <c r="Y19" s="245" t="s">
        <v>92</v>
      </c>
      <c r="Z19" s="237" t="s">
        <v>320</v>
      </c>
      <c r="AA19" s="245" t="s">
        <v>92</v>
      </c>
      <c r="AB19" s="273" t="s">
        <v>49</v>
      </c>
      <c r="AC19" s="241">
        <v>98.496600000000001</v>
      </c>
      <c r="AD19" s="242">
        <v>123.79987422262595</v>
      </c>
      <c r="AE19" s="243">
        <v>-0.13689999999999714</v>
      </c>
      <c r="AF19" s="242">
        <v>592.8519</v>
      </c>
      <c r="AG19" s="226">
        <v>6.5956999999999999</v>
      </c>
      <c r="AH19" s="226">
        <v>7.1509999999999998</v>
      </c>
      <c r="AI19" s="242">
        <v>88.853800000000007</v>
      </c>
      <c r="AK19" s="226">
        <v>11.440099999999999</v>
      </c>
      <c r="AL19" s="226">
        <v>58.985300000000002</v>
      </c>
      <c r="AM19" s="242">
        <v>653.31889999999999</v>
      </c>
      <c r="AN19" s="244" t="s">
        <v>17</v>
      </c>
      <c r="AO19" s="101"/>
    </row>
    <row r="20" spans="1:42" s="283" customFormat="1">
      <c r="A20" s="313" t="s">
        <v>313</v>
      </c>
      <c r="B20" s="314" t="s">
        <v>73</v>
      </c>
      <c r="C20" s="279" t="s">
        <v>17</v>
      </c>
      <c r="D20" s="347" t="s">
        <v>330</v>
      </c>
      <c r="E20" s="304" t="s">
        <v>235</v>
      </c>
      <c r="F20" s="315">
        <v>-0.393100000000004</v>
      </c>
      <c r="G20" s="299">
        <v>96.481099999999998</v>
      </c>
      <c r="H20" s="299">
        <v>115.54451026046254</v>
      </c>
      <c r="I20" s="299">
        <v>47.545299999999997</v>
      </c>
      <c r="J20" s="299">
        <v>97.241399999999999</v>
      </c>
      <c r="K20" s="316">
        <v>4.6044999999999998</v>
      </c>
      <c r="L20" s="316">
        <v>5.2991000000000001</v>
      </c>
      <c r="M20" s="316">
        <v>5.7518000000000002</v>
      </c>
      <c r="N20" s="316">
        <v>7.0879000000000003</v>
      </c>
      <c r="O20" s="316">
        <v>7.1337000000000002</v>
      </c>
      <c r="P20" s="316" t="s">
        <v>85</v>
      </c>
      <c r="Q20" s="284" t="s">
        <v>29</v>
      </c>
      <c r="R20" s="332" t="s">
        <v>14</v>
      </c>
      <c r="S20" s="332" t="s">
        <v>14</v>
      </c>
      <c r="T20" s="332" t="s">
        <v>16</v>
      </c>
      <c r="U20" s="332" t="s">
        <v>16</v>
      </c>
      <c r="V20" s="332" t="s">
        <v>51</v>
      </c>
      <c r="W20" s="332"/>
      <c r="X20" s="332" t="s">
        <v>16</v>
      </c>
      <c r="Y20" s="332"/>
      <c r="Z20" s="304" t="s">
        <v>320</v>
      </c>
      <c r="AA20" s="318" t="s">
        <v>92</v>
      </c>
      <c r="AB20" s="319" t="s">
        <v>36</v>
      </c>
      <c r="AC20" s="320">
        <v>95.072699999999998</v>
      </c>
      <c r="AD20" s="321">
        <v>119.572356928237</v>
      </c>
      <c r="AE20" s="322">
        <v>-1.7035000000000196</v>
      </c>
      <c r="AF20" s="321">
        <v>560.53380000000004</v>
      </c>
      <c r="AG20" s="323">
        <v>6.6962000000000002</v>
      </c>
      <c r="AH20" s="323">
        <v>6.9916999999999998</v>
      </c>
      <c r="AI20" s="321">
        <v>86.316699999999997</v>
      </c>
      <c r="AK20" s="323">
        <v>11.6668</v>
      </c>
      <c r="AL20" s="323">
        <v>59.229199999999999</v>
      </c>
      <c r="AM20" s="321">
        <v>655.72329999999999</v>
      </c>
      <c r="AN20" s="324">
        <v>1.0667905960689175</v>
      </c>
      <c r="AO20" s="312"/>
    </row>
    <row r="21" spans="1:42" s="283" customFormat="1">
      <c r="A21" s="313" t="s">
        <v>190</v>
      </c>
      <c r="B21" s="314" t="s">
        <v>73</v>
      </c>
      <c r="C21" s="279" t="s">
        <v>17</v>
      </c>
      <c r="D21" s="328" t="s">
        <v>52</v>
      </c>
      <c r="E21" s="304" t="s">
        <v>137</v>
      </c>
      <c r="F21" s="315">
        <v>0.81129999999998859</v>
      </c>
      <c r="G21" s="299">
        <v>99.386600000000001</v>
      </c>
      <c r="H21" s="299">
        <v>113.61788372682197</v>
      </c>
      <c r="I21" s="299">
        <v>47.4876</v>
      </c>
      <c r="J21" s="299">
        <v>97.069599999999994</v>
      </c>
      <c r="K21" s="316">
        <v>6.1666999999999996</v>
      </c>
      <c r="L21" s="316">
        <v>6.2808000000000002</v>
      </c>
      <c r="M21" s="316">
        <v>5.96</v>
      </c>
      <c r="N21" s="316">
        <v>7.5651999999999999</v>
      </c>
      <c r="O21" s="316">
        <v>7.8722000000000003</v>
      </c>
      <c r="P21" s="316" t="s">
        <v>85</v>
      </c>
      <c r="Q21" s="304" t="s">
        <v>29</v>
      </c>
      <c r="R21" s="304" t="s">
        <v>23</v>
      </c>
      <c r="S21" s="304" t="s">
        <v>34</v>
      </c>
      <c r="T21" s="304" t="s">
        <v>16</v>
      </c>
      <c r="U21" s="304" t="s">
        <v>16</v>
      </c>
      <c r="V21" s="304" t="s">
        <v>204</v>
      </c>
      <c r="W21" s="304" t="s">
        <v>16</v>
      </c>
      <c r="X21" s="304" t="s">
        <v>16</v>
      </c>
      <c r="Y21" s="304" t="s">
        <v>16</v>
      </c>
      <c r="Z21" s="304" t="s">
        <v>320</v>
      </c>
      <c r="AA21" s="318" t="s">
        <v>92</v>
      </c>
      <c r="AB21" s="319" t="s">
        <v>36</v>
      </c>
      <c r="AC21" s="320">
        <v>101.4795</v>
      </c>
      <c r="AD21" s="321">
        <v>120.66382502969743</v>
      </c>
      <c r="AE21" s="322">
        <v>1.077699999999993</v>
      </c>
      <c r="AF21" s="321">
        <v>579.82119999999998</v>
      </c>
      <c r="AG21" s="323">
        <v>6.9778000000000002</v>
      </c>
      <c r="AH21" s="323">
        <v>6.8818000000000001</v>
      </c>
      <c r="AI21" s="321">
        <v>89.300899999999999</v>
      </c>
      <c r="AK21" s="323">
        <v>11.551600000000001</v>
      </c>
      <c r="AL21" s="323">
        <v>59.377699999999997</v>
      </c>
      <c r="AM21" s="321">
        <v>660.19799999999998</v>
      </c>
      <c r="AN21" s="324">
        <v>2.0542873796808299</v>
      </c>
      <c r="AO21" s="312"/>
    </row>
    <row r="22" spans="1:42" s="227" customFormat="1">
      <c r="A22" s="272" t="s">
        <v>314</v>
      </c>
      <c r="B22" s="205" t="s">
        <v>73</v>
      </c>
      <c r="C22" s="84" t="s">
        <v>17</v>
      </c>
      <c r="D22" s="205" t="s">
        <v>53</v>
      </c>
      <c r="E22" s="237" t="s">
        <v>235</v>
      </c>
      <c r="F22" s="274">
        <v>0.95189999999999486</v>
      </c>
      <c r="G22" s="240">
        <v>102.98569999999999</v>
      </c>
      <c r="H22" s="240">
        <v>116.49394988599487</v>
      </c>
      <c r="I22" s="240">
        <v>46.374699999999997</v>
      </c>
      <c r="J22" s="240">
        <v>100.98609999999999</v>
      </c>
      <c r="K22" s="275">
        <v>6.5473999999999997</v>
      </c>
      <c r="L22" s="275">
        <v>6.9490999999999996</v>
      </c>
      <c r="M22" s="275">
        <v>5.9165000000000001</v>
      </c>
      <c r="N22" s="275">
        <v>7.1379000000000001</v>
      </c>
      <c r="O22" s="275">
        <v>6.8202999999999996</v>
      </c>
      <c r="P22" s="275" t="s">
        <v>85</v>
      </c>
      <c r="Q22" s="245" t="s">
        <v>92</v>
      </c>
      <c r="R22" s="245" t="s">
        <v>92</v>
      </c>
      <c r="S22" s="245" t="s">
        <v>92</v>
      </c>
      <c r="T22" s="245" t="s">
        <v>92</v>
      </c>
      <c r="U22" s="245" t="s">
        <v>92</v>
      </c>
      <c r="V22" s="245" t="s">
        <v>92</v>
      </c>
      <c r="W22" s="245" t="s">
        <v>92</v>
      </c>
      <c r="X22" s="245" t="s">
        <v>92</v>
      </c>
      <c r="Y22" s="245" t="s">
        <v>92</v>
      </c>
      <c r="Z22" s="237" t="s">
        <v>320</v>
      </c>
      <c r="AA22" s="245" t="s">
        <v>92</v>
      </c>
      <c r="AB22" s="273" t="s">
        <v>36</v>
      </c>
      <c r="AC22" s="241">
        <v>104.45359999999999</v>
      </c>
      <c r="AD22" s="242">
        <v>121.11802110264833</v>
      </c>
      <c r="AE22" s="243">
        <v>0.676400000000001</v>
      </c>
      <c r="AF22" s="242">
        <v>581.22339999999997</v>
      </c>
      <c r="AG22" s="226">
        <v>7.2961999999999998</v>
      </c>
      <c r="AH22" s="226">
        <v>6.5179999999999998</v>
      </c>
      <c r="AI22" s="242">
        <v>87.759399999999999</v>
      </c>
      <c r="AK22" s="226">
        <v>11.4267</v>
      </c>
      <c r="AL22" s="226">
        <v>58.875399999999999</v>
      </c>
      <c r="AM22" s="242">
        <v>657.1046</v>
      </c>
      <c r="AN22" s="244" t="s">
        <v>17</v>
      </c>
      <c r="AO22" s="101"/>
    </row>
    <row r="23" spans="1:42" s="283" customFormat="1">
      <c r="A23" s="313" t="s">
        <v>117</v>
      </c>
      <c r="B23" s="314" t="s">
        <v>73</v>
      </c>
      <c r="C23" s="279" t="s">
        <v>17</v>
      </c>
      <c r="D23" s="330" t="s">
        <v>53</v>
      </c>
      <c r="E23" s="304" t="s">
        <v>89</v>
      </c>
      <c r="F23" s="315">
        <v>181.57380000000001</v>
      </c>
      <c r="G23" s="299">
        <v>99.101600000000005</v>
      </c>
      <c r="H23" s="299">
        <v>115.50469894198405</v>
      </c>
      <c r="I23" s="299">
        <v>45.294699999999999</v>
      </c>
      <c r="J23" s="299">
        <v>98.924999999999997</v>
      </c>
      <c r="K23" s="316">
        <v>6.2944000000000004</v>
      </c>
      <c r="L23" s="316">
        <v>6.8192000000000004</v>
      </c>
      <c r="M23" s="316">
        <v>6.2750000000000004</v>
      </c>
      <c r="N23" s="316">
        <v>7.3216999999999999</v>
      </c>
      <c r="O23" s="316">
        <v>5.7332999999999998</v>
      </c>
      <c r="P23" s="316" t="s">
        <v>191</v>
      </c>
      <c r="Q23" s="304" t="s">
        <v>29</v>
      </c>
      <c r="R23" s="304" t="s">
        <v>106</v>
      </c>
      <c r="S23" s="314" t="s">
        <v>34</v>
      </c>
      <c r="T23" s="314" t="s">
        <v>16</v>
      </c>
      <c r="U23" s="314" t="s">
        <v>16</v>
      </c>
      <c r="V23" s="317" t="s">
        <v>44</v>
      </c>
      <c r="W23" s="314" t="s">
        <v>21</v>
      </c>
      <c r="X23" s="314" t="s">
        <v>16</v>
      </c>
      <c r="Y23" s="314" t="s">
        <v>16</v>
      </c>
      <c r="Z23" s="304" t="s">
        <v>320</v>
      </c>
      <c r="AA23" s="318" t="s">
        <v>92</v>
      </c>
      <c r="AB23" s="319" t="s">
        <v>36</v>
      </c>
      <c r="AC23" s="320">
        <v>98.298000000000002</v>
      </c>
      <c r="AD23" s="321">
        <v>121.3989239046887</v>
      </c>
      <c r="AE23" s="322">
        <v>132.79560000000001</v>
      </c>
      <c r="AF23" s="321">
        <v>592.9615</v>
      </c>
      <c r="AG23" s="323">
        <v>7.2278000000000002</v>
      </c>
      <c r="AH23" s="323">
        <v>6.9682000000000004</v>
      </c>
      <c r="AI23" s="321">
        <v>87.557699999999997</v>
      </c>
      <c r="AK23" s="323">
        <v>11.675700000000001</v>
      </c>
      <c r="AL23" s="323">
        <v>59.497300000000003</v>
      </c>
      <c r="AM23" s="321">
        <v>663.58939999999996</v>
      </c>
      <c r="AN23" s="324">
        <v>10.583623464666994</v>
      </c>
      <c r="AO23" s="312"/>
    </row>
    <row r="24" spans="1:42" s="283" customFormat="1" ht="19.5">
      <c r="A24" s="313" t="s">
        <v>315</v>
      </c>
      <c r="B24" s="314" t="s">
        <v>73</v>
      </c>
      <c r="C24" s="279" t="s">
        <v>17</v>
      </c>
      <c r="D24" s="329" t="s">
        <v>52</v>
      </c>
      <c r="E24" s="304" t="s">
        <v>235</v>
      </c>
      <c r="F24" s="315">
        <v>0.27400000000000091</v>
      </c>
      <c r="G24" s="299">
        <v>101.6486</v>
      </c>
      <c r="H24" s="299">
        <v>117.83908988913151</v>
      </c>
      <c r="I24" s="299">
        <v>43.0139</v>
      </c>
      <c r="J24" s="299">
        <v>108.9203</v>
      </c>
      <c r="K24" s="316">
        <v>6.1544999999999996</v>
      </c>
      <c r="L24" s="316">
        <v>6.4626999999999999</v>
      </c>
      <c r="M24" s="316">
        <v>6.0048000000000004</v>
      </c>
      <c r="N24" s="316">
        <v>7.5879000000000003</v>
      </c>
      <c r="O24" s="316">
        <v>5.6002999999999998</v>
      </c>
      <c r="P24" s="316" t="s">
        <v>85</v>
      </c>
      <c r="Q24" s="334" t="s">
        <v>29</v>
      </c>
      <c r="R24" s="333" t="s">
        <v>23</v>
      </c>
      <c r="S24" s="333" t="s">
        <v>34</v>
      </c>
      <c r="T24" s="333" t="s">
        <v>16</v>
      </c>
      <c r="U24" s="333" t="s">
        <v>16</v>
      </c>
      <c r="V24" s="333" t="s">
        <v>329</v>
      </c>
      <c r="W24" s="333" t="s">
        <v>16</v>
      </c>
      <c r="X24" s="333" t="s">
        <v>16</v>
      </c>
      <c r="Y24" s="333" t="s">
        <v>21</v>
      </c>
      <c r="Z24" s="304" t="s">
        <v>320</v>
      </c>
      <c r="AA24" s="318" t="s">
        <v>92</v>
      </c>
      <c r="AB24" s="319" t="s">
        <v>36</v>
      </c>
      <c r="AC24" s="320">
        <v>88.745999999999995</v>
      </c>
      <c r="AD24" s="321">
        <v>110.56390189364824</v>
      </c>
      <c r="AE24" s="322">
        <v>-0.36730000000000018</v>
      </c>
      <c r="AF24" s="321">
        <v>580.32690000000002</v>
      </c>
      <c r="AG24" s="323">
        <v>7.8197000000000001</v>
      </c>
      <c r="AH24" s="323">
        <v>7.1127000000000002</v>
      </c>
      <c r="AI24" s="321">
        <v>76.160499999999999</v>
      </c>
      <c r="AK24" s="323">
        <v>11.4679</v>
      </c>
      <c r="AL24" s="323">
        <v>59.281500000000001</v>
      </c>
      <c r="AM24" s="321">
        <v>667.41079999999999</v>
      </c>
      <c r="AN24" s="324" t="s">
        <v>17</v>
      </c>
      <c r="AO24" s="312"/>
    </row>
    <row r="25" spans="1:42" s="227" customFormat="1">
      <c r="A25" s="235" t="s">
        <v>140</v>
      </c>
      <c r="B25" s="176"/>
      <c r="C25" s="176"/>
      <c r="D25" s="176"/>
      <c r="E25" s="101"/>
      <c r="F25" s="101"/>
      <c r="G25" s="173">
        <v>8.2890999999999995</v>
      </c>
      <c r="H25" s="173">
        <v>9.5878999999999994</v>
      </c>
      <c r="I25" s="101"/>
      <c r="J25" s="101"/>
      <c r="K25" s="101"/>
      <c r="L25" s="101"/>
      <c r="M25" s="101"/>
      <c r="N25" s="101"/>
      <c r="O25" s="225"/>
      <c r="P25" s="101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234"/>
      <c r="AC25" s="204">
        <v>7.1555</v>
      </c>
      <c r="AD25" s="173">
        <v>8.6669999999999998</v>
      </c>
      <c r="AE25" s="101"/>
      <c r="AF25" s="101"/>
      <c r="AG25" s="101"/>
      <c r="AH25" s="101"/>
      <c r="AI25" s="101"/>
      <c r="AK25" s="101"/>
      <c r="AL25" s="101"/>
      <c r="AM25" s="101"/>
      <c r="AN25" s="101"/>
      <c r="AO25" s="101"/>
    </row>
    <row r="26" spans="1:42" s="195" customFormat="1">
      <c r="A26" s="270" t="s">
        <v>87</v>
      </c>
      <c r="B26" s="232"/>
      <c r="C26" s="232"/>
      <c r="D26" s="232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71"/>
      <c r="AC26" s="196"/>
      <c r="AD26" s="196"/>
      <c r="AE26" s="196"/>
      <c r="AF26" s="196"/>
      <c r="AG26" s="196"/>
      <c r="AH26" s="196"/>
      <c r="AI26" s="196"/>
      <c r="AJ26" s="197"/>
      <c r="AK26" s="196"/>
      <c r="AL26" s="196"/>
      <c r="AM26" s="196"/>
      <c r="AN26" s="196"/>
      <c r="AO26" s="196"/>
      <c r="AP26" s="197"/>
    </row>
    <row r="27" spans="1:42" s="283" customFormat="1">
      <c r="A27" s="313" t="s">
        <v>199</v>
      </c>
      <c r="B27" s="336" t="s">
        <v>74</v>
      </c>
      <c r="C27" s="279" t="s">
        <v>17</v>
      </c>
      <c r="D27" s="284" t="s">
        <v>76</v>
      </c>
      <c r="E27" s="304" t="s">
        <v>123</v>
      </c>
      <c r="F27" s="315">
        <v>0.75530000000000541</v>
      </c>
      <c r="G27" s="299">
        <v>98.344700000000003</v>
      </c>
      <c r="H27" s="299">
        <v>116.29940538649876</v>
      </c>
      <c r="I27" s="299">
        <v>49.124200000000002</v>
      </c>
      <c r="J27" s="299">
        <v>81.9375</v>
      </c>
      <c r="K27" s="316">
        <v>7.0888999999999998</v>
      </c>
      <c r="L27" s="316">
        <v>6.8192000000000004</v>
      </c>
      <c r="M27" s="316">
        <v>5.0949999999999998</v>
      </c>
      <c r="N27" s="316">
        <v>6.1</v>
      </c>
      <c r="O27" s="316">
        <v>6.9667000000000003</v>
      </c>
      <c r="P27" s="316" t="s">
        <v>156</v>
      </c>
      <c r="Q27" s="284" t="s">
        <v>29</v>
      </c>
      <c r="R27" s="284" t="s">
        <v>23</v>
      </c>
      <c r="S27" s="284" t="s">
        <v>25</v>
      </c>
      <c r="T27" s="284" t="s">
        <v>16</v>
      </c>
      <c r="U27" s="284" t="s">
        <v>16</v>
      </c>
      <c r="V27" s="284" t="s">
        <v>39</v>
      </c>
      <c r="W27" s="284" t="s">
        <v>21</v>
      </c>
      <c r="X27" s="284" t="s">
        <v>16</v>
      </c>
      <c r="Y27" s="284" t="s">
        <v>16</v>
      </c>
      <c r="Z27" s="304" t="s">
        <v>320</v>
      </c>
      <c r="AA27" s="318" t="s">
        <v>92</v>
      </c>
      <c r="AB27" s="319" t="s">
        <v>48</v>
      </c>
      <c r="AC27" s="320">
        <v>87.7363</v>
      </c>
      <c r="AD27" s="321">
        <v>111.06054003453896</v>
      </c>
      <c r="AE27" s="322">
        <v>1.7536999999999807</v>
      </c>
      <c r="AF27" s="321">
        <v>917.48649999999998</v>
      </c>
      <c r="AG27" s="323">
        <v>7.4443999999999999</v>
      </c>
      <c r="AH27" s="323">
        <v>6.7591000000000001</v>
      </c>
      <c r="AI27" s="321">
        <v>69.763099999999994</v>
      </c>
      <c r="AK27" s="323">
        <v>11.821400000000001</v>
      </c>
      <c r="AL27" s="323">
        <v>59.171100000000003</v>
      </c>
      <c r="AM27" s="321">
        <v>644.46339999999998</v>
      </c>
      <c r="AN27" s="324">
        <v>1.454332540395209</v>
      </c>
      <c r="AO27" s="312"/>
    </row>
    <row r="28" spans="1:42" s="283" customFormat="1">
      <c r="A28" s="313" t="s">
        <v>200</v>
      </c>
      <c r="B28" s="336" t="s">
        <v>74</v>
      </c>
      <c r="C28" s="279" t="s">
        <v>17</v>
      </c>
      <c r="D28" s="284" t="s">
        <v>76</v>
      </c>
      <c r="E28" s="304" t="s">
        <v>137</v>
      </c>
      <c r="F28" s="315">
        <v>0.38810000000000855</v>
      </c>
      <c r="G28" s="299">
        <v>101.6553</v>
      </c>
      <c r="H28" s="299">
        <v>114.73167441163244</v>
      </c>
      <c r="I28" s="299">
        <v>51.220999999999997</v>
      </c>
      <c r="J28" s="299">
        <v>91.017899999999997</v>
      </c>
      <c r="K28" s="316">
        <v>7.0388999999999999</v>
      </c>
      <c r="L28" s="316">
        <v>7.1885000000000003</v>
      </c>
      <c r="M28" s="316">
        <v>5.9649999999999999</v>
      </c>
      <c r="N28" s="316">
        <v>7.2782999999999998</v>
      </c>
      <c r="O28" s="316">
        <v>7.1555999999999997</v>
      </c>
      <c r="P28" s="316" t="s">
        <v>156</v>
      </c>
      <c r="Q28" s="279" t="s">
        <v>29</v>
      </c>
      <c r="R28" s="284" t="s">
        <v>23</v>
      </c>
      <c r="S28" s="284" t="s">
        <v>25</v>
      </c>
      <c r="T28" s="284" t="s">
        <v>16</v>
      </c>
      <c r="U28" s="279" t="s">
        <v>16</v>
      </c>
      <c r="V28" s="284" t="s">
        <v>44</v>
      </c>
      <c r="W28" s="280" t="s">
        <v>16</v>
      </c>
      <c r="X28" s="279" t="s">
        <v>16</v>
      </c>
      <c r="Y28" s="280" t="s">
        <v>16</v>
      </c>
      <c r="Z28" s="304" t="s">
        <v>320</v>
      </c>
      <c r="AA28" s="318" t="s">
        <v>92</v>
      </c>
      <c r="AB28" s="319" t="s">
        <v>48</v>
      </c>
      <c r="AC28" s="320">
        <v>112.2637</v>
      </c>
      <c r="AD28" s="321">
        <v>131.14640326667634</v>
      </c>
      <c r="AE28" s="322">
        <v>0.79649999999998045</v>
      </c>
      <c r="AF28" s="321">
        <v>884.66920000000005</v>
      </c>
      <c r="AG28" s="323">
        <v>8.1333000000000002</v>
      </c>
      <c r="AH28" s="323">
        <v>7.1</v>
      </c>
      <c r="AI28" s="321">
        <v>86.210999999999999</v>
      </c>
      <c r="AK28" s="323">
        <v>11.932600000000001</v>
      </c>
      <c r="AL28" s="323">
        <v>60.176499999999997</v>
      </c>
      <c r="AM28" s="321">
        <v>659.49659999999994</v>
      </c>
      <c r="AN28" s="324">
        <v>3.0297062978191582</v>
      </c>
      <c r="AO28" s="312"/>
    </row>
    <row r="29" spans="1:42" s="283" customFormat="1">
      <c r="A29" s="313" t="s">
        <v>202</v>
      </c>
      <c r="B29" s="303" t="s">
        <v>74</v>
      </c>
      <c r="C29" s="279" t="s">
        <v>16</v>
      </c>
      <c r="D29" s="303" t="s">
        <v>327</v>
      </c>
      <c r="E29" s="304" t="s">
        <v>152</v>
      </c>
      <c r="F29" s="315">
        <v>0.28899999999998727</v>
      </c>
      <c r="G29" s="299">
        <v>96.135099999999994</v>
      </c>
      <c r="H29" s="299">
        <v>111.66741617948333</v>
      </c>
      <c r="I29" s="299">
        <v>47.078099999999999</v>
      </c>
      <c r="J29" s="299">
        <v>84.2911</v>
      </c>
      <c r="K29" s="316">
        <v>5.9111000000000002</v>
      </c>
      <c r="L29" s="316">
        <v>7.7808000000000002</v>
      </c>
      <c r="M29" s="316">
        <v>5.7</v>
      </c>
      <c r="N29" s="316">
        <v>7.3</v>
      </c>
      <c r="O29" s="316">
        <v>6.5888999999999998</v>
      </c>
      <c r="P29" s="316" t="s">
        <v>156</v>
      </c>
      <c r="Q29" s="279" t="s">
        <v>29</v>
      </c>
      <c r="R29" s="279" t="s">
        <v>14</v>
      </c>
      <c r="S29" s="279" t="s">
        <v>77</v>
      </c>
      <c r="T29" s="279" t="s">
        <v>16</v>
      </c>
      <c r="U29" s="279" t="s">
        <v>16</v>
      </c>
      <c r="V29" s="325" t="s">
        <v>30</v>
      </c>
      <c r="W29" s="279" t="s">
        <v>16</v>
      </c>
      <c r="X29" s="279" t="s">
        <v>16</v>
      </c>
      <c r="Y29" s="298" t="s">
        <v>16</v>
      </c>
      <c r="Z29" s="304" t="s">
        <v>320</v>
      </c>
      <c r="AA29" s="318" t="s">
        <v>92</v>
      </c>
      <c r="AB29" s="319" t="s">
        <v>48</v>
      </c>
      <c r="AC29" s="320">
        <v>106.81229999999999</v>
      </c>
      <c r="AD29" s="321">
        <v>129.41622685969753</v>
      </c>
      <c r="AE29" s="322">
        <v>0.48259999999999081</v>
      </c>
      <c r="AF29" s="321">
        <v>917.09040000000005</v>
      </c>
      <c r="AG29" s="323">
        <v>8.0388999999999999</v>
      </c>
      <c r="AH29" s="323">
        <v>7.5682</v>
      </c>
      <c r="AI29" s="321">
        <v>87.3339</v>
      </c>
      <c r="AK29" s="323">
        <v>12.402699999999999</v>
      </c>
      <c r="AL29" s="323">
        <v>61.587299999999999</v>
      </c>
      <c r="AM29" s="321">
        <v>672.39099999999996</v>
      </c>
      <c r="AN29" s="324">
        <v>7.1078238312039552</v>
      </c>
      <c r="AO29" s="312">
        <v>3.2</v>
      </c>
    </row>
    <row r="30" spans="1:42" s="227" customFormat="1">
      <c r="A30" s="272" t="s">
        <v>321</v>
      </c>
      <c r="B30" s="277" t="s">
        <v>74</v>
      </c>
      <c r="C30" s="84" t="s">
        <v>17</v>
      </c>
      <c r="D30" s="248" t="s">
        <v>38</v>
      </c>
      <c r="E30" s="237" t="s">
        <v>255</v>
      </c>
      <c r="F30" s="274">
        <v>1.843199999999996</v>
      </c>
      <c r="G30" s="240">
        <v>101.9147</v>
      </c>
      <c r="H30" s="240">
        <v>115.50492180082945</v>
      </c>
      <c r="I30" s="240">
        <v>51.335799999999999</v>
      </c>
      <c r="J30" s="240">
        <v>86.583200000000005</v>
      </c>
      <c r="K30" s="275">
        <v>7.3593000000000002</v>
      </c>
      <c r="L30" s="275">
        <v>6.4345999999999997</v>
      </c>
      <c r="M30" s="275">
        <v>5.7405999999999997</v>
      </c>
      <c r="N30" s="275">
        <v>7.6456</v>
      </c>
      <c r="O30" s="275">
        <v>6.1731999999999996</v>
      </c>
      <c r="P30" s="275" t="s">
        <v>85</v>
      </c>
      <c r="Q30" s="245" t="s">
        <v>92</v>
      </c>
      <c r="R30" s="245" t="s">
        <v>92</v>
      </c>
      <c r="S30" s="245" t="s">
        <v>92</v>
      </c>
      <c r="T30" s="245" t="s">
        <v>92</v>
      </c>
      <c r="U30" s="245" t="s">
        <v>92</v>
      </c>
      <c r="V30" s="245" t="s">
        <v>92</v>
      </c>
      <c r="W30" s="245" t="s">
        <v>92</v>
      </c>
      <c r="X30" s="245" t="s">
        <v>92</v>
      </c>
      <c r="Y30" s="245" t="s">
        <v>92</v>
      </c>
      <c r="Z30" s="237" t="s">
        <v>320</v>
      </c>
      <c r="AA30" s="245" t="s">
        <v>92</v>
      </c>
      <c r="AB30" s="273" t="s">
        <v>49</v>
      </c>
      <c r="AC30" s="241">
        <v>105.3278</v>
      </c>
      <c r="AD30" s="242">
        <v>125.55722332510209</v>
      </c>
      <c r="AE30" s="243">
        <v>1.4776999999999987</v>
      </c>
      <c r="AF30" s="242">
        <v>960.9769</v>
      </c>
      <c r="AG30" s="226">
        <v>7.6067999999999998</v>
      </c>
      <c r="AH30" s="226">
        <v>6.7355999999999998</v>
      </c>
      <c r="AI30" s="242">
        <v>79.843400000000003</v>
      </c>
      <c r="AK30" s="226">
        <v>12.2049</v>
      </c>
      <c r="AL30" s="226">
        <v>58.991399999999999</v>
      </c>
      <c r="AM30" s="242">
        <v>667.79949999999997</v>
      </c>
      <c r="AN30" s="244" t="s">
        <v>17</v>
      </c>
      <c r="AO30" s="101"/>
    </row>
    <row r="31" spans="1:42" s="283" customFormat="1">
      <c r="A31" s="313" t="s">
        <v>317</v>
      </c>
      <c r="B31" s="336" t="s">
        <v>74</v>
      </c>
      <c r="C31" s="279" t="s">
        <v>17</v>
      </c>
      <c r="D31" s="284" t="s">
        <v>76</v>
      </c>
      <c r="E31" s="304" t="s">
        <v>255</v>
      </c>
      <c r="F31" s="315">
        <v>0.23369999999999891</v>
      </c>
      <c r="G31" s="299">
        <v>103.68089999999999</v>
      </c>
      <c r="H31" s="299">
        <v>115.48493479238495</v>
      </c>
      <c r="I31" s="299">
        <v>47.5715</v>
      </c>
      <c r="J31" s="299">
        <v>85.091499999999996</v>
      </c>
      <c r="K31" s="316">
        <v>6.7370999999999999</v>
      </c>
      <c r="L31" s="316">
        <v>7.4561000000000002</v>
      </c>
      <c r="M31" s="316">
        <v>6.7506000000000004</v>
      </c>
      <c r="N31" s="316">
        <v>8.1302000000000003</v>
      </c>
      <c r="O31" s="316">
        <v>5.3066000000000004</v>
      </c>
      <c r="P31" s="316" t="s">
        <v>85</v>
      </c>
      <c r="Q31" s="279" t="s">
        <v>29</v>
      </c>
      <c r="R31" s="318" t="s">
        <v>23</v>
      </c>
      <c r="S31" s="318" t="s">
        <v>45</v>
      </c>
      <c r="T31" s="318" t="s">
        <v>16</v>
      </c>
      <c r="U31" s="318" t="s">
        <v>16</v>
      </c>
      <c r="V31" s="318" t="s">
        <v>338</v>
      </c>
      <c r="W31" s="318" t="s">
        <v>16</v>
      </c>
      <c r="X31" s="318" t="s">
        <v>16</v>
      </c>
      <c r="Y31" s="318" t="s">
        <v>16</v>
      </c>
      <c r="Z31" s="304" t="s">
        <v>320</v>
      </c>
      <c r="AA31" s="318" t="s">
        <v>92</v>
      </c>
      <c r="AB31" s="319" t="s">
        <v>49</v>
      </c>
      <c r="AC31" s="320">
        <v>91.924999999999997</v>
      </c>
      <c r="AD31" s="321">
        <v>109.03016510918511</v>
      </c>
      <c r="AE31" s="322">
        <v>0.33179999999998699</v>
      </c>
      <c r="AF31" s="321">
        <v>1003.977</v>
      </c>
      <c r="AG31" s="323">
        <v>7.6178999999999997</v>
      </c>
      <c r="AH31" s="323">
        <v>7.7510000000000003</v>
      </c>
      <c r="AI31" s="321">
        <v>68.319100000000006</v>
      </c>
      <c r="AK31" s="323">
        <v>11.5459</v>
      </c>
      <c r="AL31" s="323">
        <v>59.702199999999998</v>
      </c>
      <c r="AM31" s="321">
        <v>650.88829999999996</v>
      </c>
      <c r="AN31" s="324" t="s">
        <v>17</v>
      </c>
      <c r="AO31" s="312"/>
    </row>
    <row r="32" spans="1:42" s="227" customFormat="1">
      <c r="A32" s="272" t="s">
        <v>273</v>
      </c>
      <c r="B32" s="277" t="s">
        <v>74</v>
      </c>
      <c r="C32" s="84" t="s">
        <v>16</v>
      </c>
      <c r="D32" s="84" t="s">
        <v>53</v>
      </c>
      <c r="E32" s="237" t="s">
        <v>235</v>
      </c>
      <c r="F32" s="274">
        <v>0.4702000000000055</v>
      </c>
      <c r="G32" s="240">
        <v>96.266199999999998</v>
      </c>
      <c r="H32" s="240">
        <v>111.86228951181731</v>
      </c>
      <c r="I32" s="240">
        <v>50.363300000000002</v>
      </c>
      <c r="J32" s="240">
        <v>85.707999999999998</v>
      </c>
      <c r="K32" s="275">
        <v>6.3666999999999998</v>
      </c>
      <c r="L32" s="275">
        <v>6.9907000000000004</v>
      </c>
      <c r="M32" s="275">
        <v>5.65</v>
      </c>
      <c r="N32" s="275">
        <v>6.8601000000000001</v>
      </c>
      <c r="O32" s="275">
        <v>5.7906000000000004</v>
      </c>
      <c r="P32" s="275" t="s">
        <v>156</v>
      </c>
      <c r="Q32" s="245" t="s">
        <v>92</v>
      </c>
      <c r="R32" s="245" t="s">
        <v>92</v>
      </c>
      <c r="S32" s="245" t="s">
        <v>92</v>
      </c>
      <c r="T32" s="245" t="s">
        <v>92</v>
      </c>
      <c r="U32" s="245" t="s">
        <v>92</v>
      </c>
      <c r="V32" s="245" t="s">
        <v>92</v>
      </c>
      <c r="W32" s="245" t="s">
        <v>92</v>
      </c>
      <c r="X32" s="245" t="s">
        <v>92</v>
      </c>
      <c r="Y32" s="245" t="s">
        <v>92</v>
      </c>
      <c r="Z32" s="237" t="s">
        <v>320</v>
      </c>
      <c r="AA32" s="245" t="s">
        <v>92</v>
      </c>
      <c r="AB32" s="273" t="s">
        <v>36</v>
      </c>
      <c r="AC32" s="241">
        <v>115.873</v>
      </c>
      <c r="AD32" s="242">
        <v>136.42731483723108</v>
      </c>
      <c r="AE32" s="243">
        <v>-0.31050000000001887</v>
      </c>
      <c r="AF32" s="242">
        <v>902.57380000000001</v>
      </c>
      <c r="AG32" s="226">
        <v>7.9726999999999997</v>
      </c>
      <c r="AH32" s="226">
        <v>7.4603000000000002</v>
      </c>
      <c r="AI32" s="242">
        <v>94.249200000000002</v>
      </c>
      <c r="AK32" s="226">
        <v>11.9564</v>
      </c>
      <c r="AL32" s="226">
        <v>62.241399999999999</v>
      </c>
      <c r="AM32" s="242">
        <v>672.86869999999999</v>
      </c>
      <c r="AN32" s="244" t="s">
        <v>17</v>
      </c>
      <c r="AO32" s="101">
        <v>3.4</v>
      </c>
    </row>
    <row r="33" spans="1:42" s="227" customFormat="1">
      <c r="A33" s="235" t="s">
        <v>140</v>
      </c>
      <c r="B33" s="176"/>
      <c r="C33" s="176"/>
      <c r="D33" s="176"/>
      <c r="E33" s="101"/>
      <c r="F33" s="101"/>
      <c r="G33" s="173">
        <v>8.0052000000000003</v>
      </c>
      <c r="H33" s="173">
        <v>9.2471999999999994</v>
      </c>
      <c r="I33" s="101"/>
      <c r="J33" s="101"/>
      <c r="K33" s="101"/>
      <c r="L33" s="101"/>
      <c r="M33" s="101"/>
      <c r="N33" s="101"/>
      <c r="O33" s="225"/>
      <c r="P33" s="101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234"/>
      <c r="AC33" s="204">
        <v>6.1959</v>
      </c>
      <c r="AD33" s="173">
        <v>7.5034000000000001</v>
      </c>
      <c r="AE33" s="101"/>
      <c r="AF33" s="101"/>
      <c r="AG33" s="101"/>
      <c r="AH33" s="101"/>
      <c r="AI33" s="101"/>
      <c r="AK33" s="101"/>
      <c r="AL33" s="101"/>
      <c r="AM33" s="101"/>
      <c r="AN33" s="101"/>
      <c r="AO33" s="101"/>
    </row>
    <row r="34" spans="1:42" s="7" customFormat="1" ht="4.5" customHeight="1" thickBot="1">
      <c r="A34" s="69"/>
      <c r="B34" s="10"/>
      <c r="C34" s="10"/>
      <c r="D34" s="40"/>
      <c r="E34" s="11"/>
      <c r="F34" s="10"/>
      <c r="G34" s="12"/>
      <c r="H34" s="12"/>
      <c r="I34" s="12"/>
      <c r="J34" s="13"/>
      <c r="K34" s="14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5"/>
      <c r="W34" s="11"/>
      <c r="X34" s="11"/>
      <c r="Y34" s="11"/>
      <c r="Z34" s="134"/>
      <c r="AA34" s="11"/>
      <c r="AB34" s="70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</row>
    <row r="35" spans="1:42" s="41" customFormat="1" ht="51" customHeight="1">
      <c r="A35" s="405" t="s">
        <v>115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7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customHeight="1">
      <c r="A36" s="403" t="s">
        <v>41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71"/>
    </row>
    <row r="37" spans="1:42" s="229" customFormat="1" ht="4.5" customHeight="1">
      <c r="A37" s="230"/>
      <c r="B37" s="33"/>
      <c r="C37" s="33"/>
      <c r="D37" s="34"/>
      <c r="E37" s="33"/>
      <c r="F37" s="33"/>
      <c r="G37" s="35"/>
      <c r="H37" s="35"/>
      <c r="I37" s="35"/>
      <c r="J37" s="36"/>
      <c r="K37" s="35"/>
      <c r="L37" s="35"/>
      <c r="M37" s="35"/>
      <c r="N37" s="35"/>
      <c r="O37" s="35"/>
      <c r="P37" s="35"/>
      <c r="Q37" s="33"/>
      <c r="R37" s="33"/>
      <c r="S37" s="33"/>
      <c r="T37" s="33"/>
      <c r="U37" s="33"/>
      <c r="V37" s="37"/>
      <c r="W37" s="33"/>
      <c r="X37" s="33"/>
      <c r="Y37" s="33"/>
      <c r="Z37" s="33"/>
      <c r="AA37" s="33"/>
      <c r="AB37" s="73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</row>
    <row r="38" spans="1:42" s="283" customFormat="1">
      <c r="A38" s="369" t="s">
        <v>104</v>
      </c>
      <c r="B38" s="287" t="s">
        <v>73</v>
      </c>
      <c r="C38" s="288" t="s">
        <v>17</v>
      </c>
      <c r="D38" s="288" t="s">
        <v>76</v>
      </c>
      <c r="E38" s="345" t="s">
        <v>80</v>
      </c>
      <c r="F38" s="285" t="s">
        <v>15</v>
      </c>
      <c r="G38" s="285">
        <v>96.093000000000004</v>
      </c>
      <c r="H38" s="285">
        <v>112.36566528323667</v>
      </c>
      <c r="I38" s="285">
        <v>52.076099999999997</v>
      </c>
      <c r="J38" s="285">
        <v>99.7316</v>
      </c>
      <c r="K38" s="326">
        <v>6.5533999999999999</v>
      </c>
      <c r="L38" s="326">
        <v>5.2651000000000003</v>
      </c>
      <c r="M38" s="326">
        <v>5.2576999999999998</v>
      </c>
      <c r="N38" s="326">
        <v>6.4097999999999997</v>
      </c>
      <c r="O38" s="326">
        <v>7.3434999999999997</v>
      </c>
      <c r="P38" s="285" t="s">
        <v>85</v>
      </c>
      <c r="Q38" s="370" t="s">
        <v>29</v>
      </c>
      <c r="R38" s="370" t="s">
        <v>23</v>
      </c>
      <c r="S38" s="370" t="s">
        <v>14</v>
      </c>
      <c r="T38" s="370" t="s">
        <v>21</v>
      </c>
      <c r="U38" s="370" t="s">
        <v>16</v>
      </c>
      <c r="V38" s="370" t="s">
        <v>40</v>
      </c>
      <c r="W38" s="370" t="s">
        <v>16</v>
      </c>
      <c r="X38" s="370" t="s">
        <v>16</v>
      </c>
      <c r="Y38" s="370" t="s">
        <v>16</v>
      </c>
      <c r="Z38" s="288" t="s">
        <v>133</v>
      </c>
      <c r="AA38" s="285" t="s">
        <v>92</v>
      </c>
      <c r="AB38" s="294" t="s">
        <v>83</v>
      </c>
    </row>
    <row r="39" spans="1:42" s="283" customFormat="1">
      <c r="A39" s="371" t="s">
        <v>155</v>
      </c>
      <c r="B39" s="372" t="s">
        <v>73</v>
      </c>
      <c r="C39" s="279" t="s">
        <v>17</v>
      </c>
      <c r="D39" s="288" t="s">
        <v>76</v>
      </c>
      <c r="E39" s="285" t="s">
        <v>131</v>
      </c>
      <c r="F39" s="298" t="s">
        <v>12</v>
      </c>
      <c r="G39" s="298">
        <v>102.4331</v>
      </c>
      <c r="H39" s="298">
        <v>115.60048115038684</v>
      </c>
      <c r="I39" s="298">
        <v>39.8703</v>
      </c>
      <c r="J39" s="298">
        <v>90.6297</v>
      </c>
      <c r="K39" s="373">
        <v>8.1844000000000001</v>
      </c>
      <c r="L39" s="373">
        <v>7.0593000000000004</v>
      </c>
      <c r="M39" s="373">
        <v>6.1634000000000002</v>
      </c>
      <c r="N39" s="373">
        <v>6.7667000000000002</v>
      </c>
      <c r="O39" s="373">
        <v>7.9568000000000003</v>
      </c>
      <c r="P39" s="298" t="s">
        <v>85</v>
      </c>
      <c r="Q39" s="285" t="s">
        <v>29</v>
      </c>
      <c r="R39" s="285" t="s">
        <v>71</v>
      </c>
      <c r="S39" s="285" t="s">
        <v>25</v>
      </c>
      <c r="T39" s="285" t="s">
        <v>21</v>
      </c>
      <c r="U39" s="285" t="s">
        <v>16</v>
      </c>
      <c r="V39" s="285" t="s">
        <v>286</v>
      </c>
      <c r="W39" s="285" t="s">
        <v>16</v>
      </c>
      <c r="X39" s="285" t="s">
        <v>16</v>
      </c>
      <c r="Y39" s="345" t="s">
        <v>21</v>
      </c>
      <c r="Z39" s="301" t="s">
        <v>158</v>
      </c>
      <c r="AA39" s="280" t="s">
        <v>92</v>
      </c>
      <c r="AB39" s="294" t="s">
        <v>83</v>
      </c>
    </row>
    <row r="40" spans="1:42" s="283" customFormat="1">
      <c r="A40" s="369" t="s">
        <v>120</v>
      </c>
      <c r="B40" s="287" t="s">
        <v>74</v>
      </c>
      <c r="C40" s="288" t="s">
        <v>16</v>
      </c>
      <c r="D40" s="288" t="s">
        <v>76</v>
      </c>
      <c r="E40" s="345" t="s">
        <v>93</v>
      </c>
      <c r="F40" s="285" t="s">
        <v>19</v>
      </c>
      <c r="G40" s="285">
        <v>95.712100000000007</v>
      </c>
      <c r="H40" s="285">
        <v>111.15133232780292</v>
      </c>
      <c r="I40" s="285">
        <v>49.790999999999997</v>
      </c>
      <c r="J40" s="285">
        <v>84.455100000000002</v>
      </c>
      <c r="K40" s="326">
        <v>7.0042</v>
      </c>
      <c r="L40" s="326">
        <v>7.085</v>
      </c>
      <c r="M40" s="326">
        <v>5.8090000000000002</v>
      </c>
      <c r="N40" s="326">
        <v>7.6341000000000001</v>
      </c>
      <c r="O40" s="326">
        <v>7.2714999999999996</v>
      </c>
      <c r="P40" s="285" t="s">
        <v>88</v>
      </c>
      <c r="Q40" s="287" t="s">
        <v>29</v>
      </c>
      <c r="R40" s="287" t="s">
        <v>23</v>
      </c>
      <c r="S40" s="287" t="s">
        <v>25</v>
      </c>
      <c r="T40" s="287" t="s">
        <v>16</v>
      </c>
      <c r="U40" s="287" t="s">
        <v>16</v>
      </c>
      <c r="V40" s="287" t="s">
        <v>39</v>
      </c>
      <c r="W40" s="287" t="s">
        <v>16</v>
      </c>
      <c r="X40" s="287" t="s">
        <v>16</v>
      </c>
      <c r="Y40" s="287" t="s">
        <v>16</v>
      </c>
      <c r="Z40" s="288" t="s">
        <v>133</v>
      </c>
      <c r="AA40" s="285" t="s">
        <v>92</v>
      </c>
      <c r="AB40" s="294" t="s">
        <v>83</v>
      </c>
    </row>
    <row r="41" spans="1:42" s="38" customFormat="1" ht="4.5" customHeight="1">
      <c r="A41" s="72"/>
      <c r="B41" s="33"/>
      <c r="C41" s="33"/>
      <c r="D41" s="34"/>
      <c r="E41" s="33"/>
      <c r="F41" s="33"/>
      <c r="G41" s="35"/>
      <c r="H41" s="35"/>
      <c r="I41" s="35"/>
      <c r="J41" s="36"/>
      <c r="K41" s="35"/>
      <c r="L41" s="35"/>
      <c r="M41" s="35"/>
      <c r="N41" s="35"/>
      <c r="O41" s="35"/>
      <c r="P41" s="35"/>
      <c r="Q41" s="33"/>
      <c r="R41" s="33"/>
      <c r="S41" s="33"/>
      <c r="T41" s="33"/>
      <c r="U41" s="33"/>
      <c r="V41" s="37"/>
      <c r="W41" s="33"/>
      <c r="X41" s="33"/>
      <c r="Y41" s="33"/>
      <c r="Z41" s="135"/>
      <c r="AA41" s="33"/>
      <c r="AB41" s="73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</row>
    <row r="42" spans="1:42" s="343" customFormat="1" ht="13.15" customHeight="1">
      <c r="A42" s="337" t="s">
        <v>331</v>
      </c>
      <c r="B42" s="301" t="s">
        <v>73</v>
      </c>
      <c r="C42" s="279" t="s">
        <v>17</v>
      </c>
      <c r="D42" s="347" t="s">
        <v>330</v>
      </c>
      <c r="E42" s="301" t="s">
        <v>253</v>
      </c>
      <c r="F42" s="301" t="s">
        <v>333</v>
      </c>
      <c r="G42" s="307" t="s">
        <v>13</v>
      </c>
      <c r="H42" s="307" t="s">
        <v>13</v>
      </c>
      <c r="I42" s="307">
        <v>49</v>
      </c>
      <c r="J42" s="307">
        <v>96</v>
      </c>
      <c r="K42" s="338" t="s">
        <v>31</v>
      </c>
      <c r="L42" s="338" t="s">
        <v>28</v>
      </c>
      <c r="M42" s="338" t="s">
        <v>31</v>
      </c>
      <c r="N42" s="338" t="s">
        <v>27</v>
      </c>
      <c r="O42" s="338" t="s">
        <v>31</v>
      </c>
      <c r="P42" s="338" t="s">
        <v>31</v>
      </c>
      <c r="Q42" s="301" t="s">
        <v>29</v>
      </c>
      <c r="R42" s="339" t="s">
        <v>23</v>
      </c>
      <c r="S42" s="301" t="s">
        <v>14</v>
      </c>
      <c r="T42" s="301" t="s">
        <v>16</v>
      </c>
      <c r="U42" s="301" t="s">
        <v>16</v>
      </c>
      <c r="V42" s="340" t="s">
        <v>335</v>
      </c>
      <c r="W42" s="301" t="s">
        <v>16</v>
      </c>
      <c r="X42" s="301" t="s">
        <v>16</v>
      </c>
      <c r="Y42" s="301" t="s">
        <v>16</v>
      </c>
      <c r="Z42" s="341" t="s">
        <v>151</v>
      </c>
      <c r="AA42" s="301"/>
      <c r="AB42" s="311"/>
      <c r="AC42" s="342"/>
    </row>
    <row r="43" spans="1:42" s="343" customFormat="1" ht="12.6" customHeight="1">
      <c r="A43" s="337" t="s">
        <v>332</v>
      </c>
      <c r="B43" s="301" t="s">
        <v>74</v>
      </c>
      <c r="C43" s="279" t="s">
        <v>17</v>
      </c>
      <c r="D43" s="347" t="s">
        <v>330</v>
      </c>
      <c r="E43" s="301" t="s">
        <v>253</v>
      </c>
      <c r="F43" s="301" t="s">
        <v>334</v>
      </c>
      <c r="G43" s="307" t="s">
        <v>13</v>
      </c>
      <c r="H43" s="307" t="s">
        <v>13</v>
      </c>
      <c r="I43" s="307">
        <v>58</v>
      </c>
      <c r="J43" s="307">
        <v>94</v>
      </c>
      <c r="K43" s="338" t="s">
        <v>28</v>
      </c>
      <c r="L43" s="338" t="s">
        <v>31</v>
      </c>
      <c r="M43" s="338" t="s">
        <v>27</v>
      </c>
      <c r="N43" s="338" t="s">
        <v>27</v>
      </c>
      <c r="O43" s="338" t="s">
        <v>37</v>
      </c>
      <c r="P43" s="338" t="s">
        <v>27</v>
      </c>
      <c r="Q43" s="301" t="s">
        <v>29</v>
      </c>
      <c r="R43" s="339" t="s">
        <v>23</v>
      </c>
      <c r="S43" s="301" t="s">
        <v>14</v>
      </c>
      <c r="T43" s="301" t="s">
        <v>21</v>
      </c>
      <c r="U43" s="301" t="s">
        <v>16</v>
      </c>
      <c r="V43" s="340" t="s">
        <v>39</v>
      </c>
      <c r="W43" s="301" t="s">
        <v>16</v>
      </c>
      <c r="X43" s="301" t="s">
        <v>16</v>
      </c>
      <c r="Y43" s="301" t="s">
        <v>16</v>
      </c>
      <c r="Z43" s="341" t="s">
        <v>151</v>
      </c>
      <c r="AA43" s="301"/>
      <c r="AB43" s="311"/>
      <c r="AC43" s="342"/>
    </row>
    <row r="44" spans="1:42" s="295" customFormat="1">
      <c r="A44" s="344" t="s">
        <v>81</v>
      </c>
      <c r="B44" s="292" t="s">
        <v>74</v>
      </c>
      <c r="C44" s="301" t="s">
        <v>17</v>
      </c>
      <c r="D44" s="347" t="s">
        <v>330</v>
      </c>
      <c r="E44" s="345" t="s">
        <v>75</v>
      </c>
      <c r="F44" s="307">
        <v>-0.36150000000000659</v>
      </c>
      <c r="G44" s="307">
        <v>93.256</v>
      </c>
      <c r="H44" s="307">
        <v>109.67346526145525</v>
      </c>
      <c r="I44" s="307">
        <v>54.116399999999999</v>
      </c>
      <c r="J44" s="307">
        <v>101.4037</v>
      </c>
      <c r="K44" s="308">
        <v>6.9428999999999998</v>
      </c>
      <c r="L44" s="308">
        <v>5.8615000000000004</v>
      </c>
      <c r="M44" s="308">
        <v>5.8722000000000003</v>
      </c>
      <c r="N44" s="308">
        <v>7.0713999999999997</v>
      </c>
      <c r="O44" s="308">
        <v>6.4170999999999996</v>
      </c>
      <c r="P44" s="308" t="s">
        <v>191</v>
      </c>
      <c r="Q44" s="288" t="s">
        <v>29</v>
      </c>
      <c r="R44" s="287" t="s">
        <v>23</v>
      </c>
      <c r="S44" s="287" t="s">
        <v>24</v>
      </c>
      <c r="T44" s="287" t="s">
        <v>32</v>
      </c>
      <c r="U44" s="287" t="s">
        <v>16</v>
      </c>
      <c r="V44" s="346" t="s">
        <v>39</v>
      </c>
      <c r="W44" s="287" t="s">
        <v>16</v>
      </c>
      <c r="X44" s="287" t="s">
        <v>16</v>
      </c>
      <c r="Y44" s="288"/>
      <c r="Z44" s="301" t="s">
        <v>224</v>
      </c>
      <c r="AA44" s="345" t="s">
        <v>92</v>
      </c>
      <c r="AB44" s="294" t="s">
        <v>83</v>
      </c>
    </row>
    <row r="45" spans="1:42" s="229" customFormat="1" ht="4.5" customHeight="1">
      <c r="A45" s="230"/>
      <c r="B45" s="33"/>
      <c r="C45" s="33"/>
      <c r="D45" s="34"/>
      <c r="E45" s="33"/>
      <c r="F45" s="33"/>
      <c r="G45" s="35"/>
      <c r="H45" s="35"/>
      <c r="I45" s="35"/>
      <c r="J45" s="36"/>
      <c r="K45" s="35"/>
      <c r="L45" s="35"/>
      <c r="M45" s="35"/>
      <c r="N45" s="35"/>
      <c r="O45" s="35"/>
      <c r="P45" s="35"/>
      <c r="Q45" s="33"/>
      <c r="R45" s="33"/>
      <c r="S45" s="33"/>
      <c r="T45" s="33"/>
      <c r="U45" s="33"/>
      <c r="V45" s="37"/>
      <c r="W45" s="59"/>
      <c r="X45" s="59"/>
      <c r="Y45" s="59"/>
      <c r="Z45" s="33"/>
      <c r="AA45" s="33"/>
      <c r="AB45" s="73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</row>
    <row r="46" spans="1:42" s="295" customFormat="1">
      <c r="A46" s="286" t="s">
        <v>160</v>
      </c>
      <c r="B46" s="287" t="s">
        <v>73</v>
      </c>
      <c r="C46" s="279" t="s">
        <v>17</v>
      </c>
      <c r="D46" s="288" t="s">
        <v>146</v>
      </c>
      <c r="E46" s="285" t="s">
        <v>251</v>
      </c>
      <c r="F46" s="280">
        <v>-3</v>
      </c>
      <c r="G46" s="289" t="s">
        <v>227</v>
      </c>
      <c r="H46" s="285" t="s">
        <v>13</v>
      </c>
      <c r="I46" s="280">
        <v>45</v>
      </c>
      <c r="J46" s="280">
        <v>90</v>
      </c>
      <c r="K46" s="281">
        <v>7</v>
      </c>
      <c r="L46" s="281">
        <v>7</v>
      </c>
      <c r="M46" s="281">
        <v>6</v>
      </c>
      <c r="N46" s="281">
        <v>6</v>
      </c>
      <c r="O46" s="281">
        <v>6</v>
      </c>
      <c r="P46" s="290" t="s">
        <v>85</v>
      </c>
      <c r="Q46" s="284" t="s">
        <v>29</v>
      </c>
      <c r="R46" s="284" t="s">
        <v>23</v>
      </c>
      <c r="S46" s="284" t="s">
        <v>25</v>
      </c>
      <c r="T46" s="291" t="s">
        <v>16</v>
      </c>
      <c r="U46" s="284" t="s">
        <v>16</v>
      </c>
      <c r="V46" s="292" t="s">
        <v>287</v>
      </c>
      <c r="W46" s="284" t="s">
        <v>21</v>
      </c>
      <c r="X46" s="284" t="s">
        <v>16</v>
      </c>
      <c r="Y46" s="284" t="s">
        <v>21</v>
      </c>
      <c r="Z46" s="293" t="s">
        <v>151</v>
      </c>
      <c r="AA46" s="280" t="s">
        <v>92</v>
      </c>
      <c r="AB46" s="294" t="s">
        <v>83</v>
      </c>
    </row>
    <row r="47" spans="1:42" s="295" customFormat="1">
      <c r="A47" s="286" t="s">
        <v>278</v>
      </c>
      <c r="B47" s="287" t="s">
        <v>73</v>
      </c>
      <c r="C47" s="279" t="s">
        <v>17</v>
      </c>
      <c r="D47" s="288" t="s">
        <v>146</v>
      </c>
      <c r="E47" s="285" t="s">
        <v>279</v>
      </c>
      <c r="F47" s="280">
        <v>0</v>
      </c>
      <c r="G47" s="289" t="s">
        <v>227</v>
      </c>
      <c r="H47" s="285" t="s">
        <v>13</v>
      </c>
      <c r="I47" s="280">
        <v>48</v>
      </c>
      <c r="J47" s="280">
        <v>111</v>
      </c>
      <c r="K47" s="281">
        <v>6.3</v>
      </c>
      <c r="L47" s="281">
        <v>7.8</v>
      </c>
      <c r="M47" s="281">
        <v>6.7</v>
      </c>
      <c r="N47" s="281">
        <v>7.2</v>
      </c>
      <c r="O47" s="281">
        <v>7.8</v>
      </c>
      <c r="P47" s="290" t="s">
        <v>86</v>
      </c>
      <c r="Q47" s="284" t="s">
        <v>29</v>
      </c>
      <c r="R47" s="284" t="s">
        <v>23</v>
      </c>
      <c r="S47" s="288" t="s">
        <v>14</v>
      </c>
      <c r="T47" s="296" t="s">
        <v>16</v>
      </c>
      <c r="U47" s="284" t="s">
        <v>16</v>
      </c>
      <c r="V47" s="284" t="s">
        <v>204</v>
      </c>
      <c r="W47" s="282" t="s">
        <v>21</v>
      </c>
      <c r="X47" s="282" t="s">
        <v>16</v>
      </c>
      <c r="Y47" s="282" t="s">
        <v>21</v>
      </c>
      <c r="Z47" s="293" t="s">
        <v>151</v>
      </c>
      <c r="AA47" s="280" t="s">
        <v>92</v>
      </c>
      <c r="AB47" s="294" t="s">
        <v>83</v>
      </c>
    </row>
    <row r="48" spans="1:42" s="295" customFormat="1">
      <c r="A48" s="286" t="s">
        <v>232</v>
      </c>
      <c r="B48" s="297" t="s">
        <v>74</v>
      </c>
      <c r="C48" s="279" t="s">
        <v>16</v>
      </c>
      <c r="D48" s="288" t="s">
        <v>146</v>
      </c>
      <c r="E48" s="285" t="s">
        <v>205</v>
      </c>
      <c r="F48" s="280">
        <v>1</v>
      </c>
      <c r="G48" s="280">
        <v>100</v>
      </c>
      <c r="H48" s="280">
        <v>108</v>
      </c>
      <c r="I48" s="280">
        <v>43</v>
      </c>
      <c r="J48" s="280">
        <v>91</v>
      </c>
      <c r="K48" s="281">
        <v>3.4</v>
      </c>
      <c r="L48" s="281">
        <v>8.1999999999999993</v>
      </c>
      <c r="M48" s="281">
        <v>7</v>
      </c>
      <c r="N48" s="281">
        <v>7.1</v>
      </c>
      <c r="O48" s="281">
        <v>8.6999999999999993</v>
      </c>
      <c r="P48" s="298" t="s">
        <v>233</v>
      </c>
      <c r="Q48" s="284" t="s">
        <v>29</v>
      </c>
      <c r="R48" s="284" t="s">
        <v>23</v>
      </c>
      <c r="S48" s="284" t="s">
        <v>25</v>
      </c>
      <c r="T48" s="284" t="s">
        <v>21</v>
      </c>
      <c r="U48" s="284" t="s">
        <v>16</v>
      </c>
      <c r="V48" s="292" t="s">
        <v>234</v>
      </c>
      <c r="W48" s="299" t="s">
        <v>21</v>
      </c>
      <c r="X48" s="299" t="s">
        <v>16</v>
      </c>
      <c r="Y48" s="299" t="s">
        <v>21</v>
      </c>
      <c r="Z48" s="293" t="s">
        <v>151</v>
      </c>
      <c r="AA48" s="280" t="s">
        <v>92</v>
      </c>
      <c r="AB48" s="294" t="s">
        <v>83</v>
      </c>
    </row>
    <row r="49" spans="1:42" s="295" customFormat="1">
      <c r="A49" s="286" t="s">
        <v>147</v>
      </c>
      <c r="B49" s="287" t="s">
        <v>73</v>
      </c>
      <c r="C49" s="288" t="s">
        <v>17</v>
      </c>
      <c r="D49" s="288" t="s">
        <v>146</v>
      </c>
      <c r="E49" s="280" t="s">
        <v>93</v>
      </c>
      <c r="F49" s="280">
        <v>1</v>
      </c>
      <c r="G49" s="280">
        <v>103</v>
      </c>
      <c r="H49" s="280">
        <v>107</v>
      </c>
      <c r="I49" s="280">
        <v>45</v>
      </c>
      <c r="J49" s="280">
        <v>102</v>
      </c>
      <c r="K49" s="281">
        <v>7.3151999999999999</v>
      </c>
      <c r="L49" s="281">
        <v>6.9</v>
      </c>
      <c r="M49" s="281">
        <v>5.7</v>
      </c>
      <c r="N49" s="281">
        <v>6.7</v>
      </c>
      <c r="O49" s="281">
        <v>8.1</v>
      </c>
      <c r="P49" s="300" t="s">
        <v>86</v>
      </c>
      <c r="Q49" s="301" t="s">
        <v>29</v>
      </c>
      <c r="R49" s="287" t="s">
        <v>23</v>
      </c>
      <c r="S49" s="284" t="s">
        <v>14</v>
      </c>
      <c r="T49" s="284" t="s">
        <v>33</v>
      </c>
      <c r="U49" s="284" t="s">
        <v>16</v>
      </c>
      <c r="V49" s="302" t="s">
        <v>44</v>
      </c>
      <c r="W49" s="299" t="s">
        <v>21</v>
      </c>
      <c r="X49" s="299" t="s">
        <v>16</v>
      </c>
      <c r="Y49" s="299" t="s">
        <v>21</v>
      </c>
      <c r="Z49" s="301" t="s">
        <v>122</v>
      </c>
      <c r="AA49" s="280" t="s">
        <v>92</v>
      </c>
      <c r="AB49" s="294" t="s">
        <v>83</v>
      </c>
    </row>
    <row r="50" spans="1:42" s="229" customFormat="1" ht="4.5" customHeight="1">
      <c r="A50" s="230"/>
      <c r="B50" s="33"/>
      <c r="C50" s="33"/>
      <c r="D50" s="34"/>
      <c r="E50" s="33"/>
      <c r="F50" s="33"/>
      <c r="G50" s="35"/>
      <c r="H50" s="35"/>
      <c r="I50" s="35"/>
      <c r="J50" s="36"/>
      <c r="K50" s="35"/>
      <c r="L50" s="35"/>
      <c r="M50" s="35"/>
      <c r="N50" s="35"/>
      <c r="O50" s="35"/>
      <c r="P50" s="35"/>
      <c r="Q50" s="33"/>
      <c r="R50" s="33"/>
      <c r="S50" s="33"/>
      <c r="T50" s="33"/>
      <c r="U50" s="33"/>
      <c r="V50" s="37"/>
      <c r="W50" s="33"/>
      <c r="X50" s="33"/>
      <c r="Y50" s="33"/>
      <c r="Z50" s="33"/>
      <c r="AA50" s="33"/>
      <c r="AB50" s="73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</row>
    <row r="51" spans="1:42" s="295" customFormat="1">
      <c r="A51" s="369" t="s">
        <v>284</v>
      </c>
      <c r="B51" s="374" t="s">
        <v>73</v>
      </c>
      <c r="C51" s="288" t="s">
        <v>282</v>
      </c>
      <c r="D51" s="375" t="s">
        <v>52</v>
      </c>
      <c r="E51" s="376" t="s">
        <v>235</v>
      </c>
      <c r="F51" s="345" t="s">
        <v>19</v>
      </c>
      <c r="G51" s="377" t="s">
        <v>227</v>
      </c>
      <c r="H51" s="345" t="s">
        <v>13</v>
      </c>
      <c r="I51" s="345">
        <v>44</v>
      </c>
      <c r="J51" s="345">
        <v>99</v>
      </c>
      <c r="K51" s="378">
        <v>7.1</v>
      </c>
      <c r="L51" s="378">
        <v>7.3</v>
      </c>
      <c r="M51" s="378">
        <v>6.2</v>
      </c>
      <c r="N51" s="378">
        <v>7</v>
      </c>
      <c r="O51" s="378">
        <v>5.7</v>
      </c>
      <c r="P51" s="379" t="s">
        <v>85</v>
      </c>
      <c r="Q51" s="335" t="s">
        <v>29</v>
      </c>
      <c r="R51" s="380" t="s">
        <v>14</v>
      </c>
      <c r="S51" s="282" t="s">
        <v>14</v>
      </c>
      <c r="T51" s="282" t="s">
        <v>16</v>
      </c>
      <c r="U51" s="282" t="s">
        <v>16</v>
      </c>
      <c r="V51" s="282" t="s">
        <v>130</v>
      </c>
      <c r="W51" s="282" t="s">
        <v>281</v>
      </c>
      <c r="X51" s="282" t="s">
        <v>16</v>
      </c>
      <c r="Y51" s="282" t="s">
        <v>203</v>
      </c>
      <c r="Z51" s="375" t="s">
        <v>283</v>
      </c>
      <c r="AA51" s="381" t="s">
        <v>92</v>
      </c>
      <c r="AB51" s="294" t="s">
        <v>83</v>
      </c>
    </row>
    <row r="52" spans="1:42" s="295" customFormat="1">
      <c r="A52" s="369" t="s">
        <v>230</v>
      </c>
      <c r="B52" s="374" t="s">
        <v>73</v>
      </c>
      <c r="C52" s="288" t="s">
        <v>17</v>
      </c>
      <c r="D52" s="375" t="s">
        <v>52</v>
      </c>
      <c r="E52" s="376" t="s">
        <v>226</v>
      </c>
      <c r="F52" s="345" t="s">
        <v>285</v>
      </c>
      <c r="G52" s="377" t="s">
        <v>227</v>
      </c>
      <c r="H52" s="345" t="s">
        <v>13</v>
      </c>
      <c r="I52" s="345">
        <v>48</v>
      </c>
      <c r="J52" s="345">
        <v>95</v>
      </c>
      <c r="K52" s="378">
        <v>6.6</v>
      </c>
      <c r="L52" s="378">
        <v>7.9</v>
      </c>
      <c r="M52" s="378">
        <v>6.2</v>
      </c>
      <c r="N52" s="378">
        <v>7.6</v>
      </c>
      <c r="O52" s="378">
        <v>6.9</v>
      </c>
      <c r="P52" s="379" t="s">
        <v>228</v>
      </c>
      <c r="Q52" s="335" t="s">
        <v>29</v>
      </c>
      <c r="R52" s="288" t="s">
        <v>23</v>
      </c>
      <c r="S52" s="284" t="s">
        <v>14</v>
      </c>
      <c r="T52" s="284" t="s">
        <v>21</v>
      </c>
      <c r="U52" s="284" t="s">
        <v>16</v>
      </c>
      <c r="V52" s="284" t="s">
        <v>204</v>
      </c>
      <c r="W52" s="284" t="s">
        <v>16</v>
      </c>
      <c r="X52" s="284" t="s">
        <v>16</v>
      </c>
      <c r="Y52" s="284" t="s">
        <v>16</v>
      </c>
      <c r="Z52" s="288" t="s">
        <v>229</v>
      </c>
      <c r="AA52" s="381" t="s">
        <v>92</v>
      </c>
      <c r="AB52" s="294" t="s">
        <v>83</v>
      </c>
    </row>
    <row r="53" spans="1:42" s="295" customFormat="1">
      <c r="A53" s="278" t="s">
        <v>194</v>
      </c>
      <c r="B53" s="292" t="s">
        <v>73</v>
      </c>
      <c r="C53" s="301" t="s">
        <v>17</v>
      </c>
      <c r="D53" s="287" t="s">
        <v>52</v>
      </c>
      <c r="E53" s="382" t="s">
        <v>123</v>
      </c>
      <c r="F53" s="307">
        <v>0.52430000000001087</v>
      </c>
      <c r="G53" s="307">
        <v>99.438100000000006</v>
      </c>
      <c r="H53" s="307">
        <v>117.27053431431671</v>
      </c>
      <c r="I53" s="307">
        <v>48.7834</v>
      </c>
      <c r="J53" s="307">
        <v>110.36</v>
      </c>
      <c r="K53" s="308">
        <v>7.4188000000000001</v>
      </c>
      <c r="L53" s="308">
        <v>7.125</v>
      </c>
      <c r="M53" s="308">
        <v>5.6418999999999997</v>
      </c>
      <c r="N53" s="308">
        <v>7.1768999999999998</v>
      </c>
      <c r="O53" s="308">
        <v>6.7230999999999996</v>
      </c>
      <c r="P53" s="308" t="s">
        <v>86</v>
      </c>
      <c r="Q53" s="287" t="s">
        <v>29</v>
      </c>
      <c r="R53" s="288" t="s">
        <v>288</v>
      </c>
      <c r="S53" s="288" t="s">
        <v>14</v>
      </c>
      <c r="T53" s="288" t="s">
        <v>33</v>
      </c>
      <c r="U53" s="288" t="s">
        <v>16</v>
      </c>
      <c r="V53" s="288" t="s">
        <v>43</v>
      </c>
      <c r="W53" s="288" t="s">
        <v>16</v>
      </c>
      <c r="X53" s="288" t="s">
        <v>16</v>
      </c>
      <c r="Y53" s="301"/>
      <c r="Z53" s="383" t="s">
        <v>250</v>
      </c>
      <c r="AA53" s="345" t="s">
        <v>92</v>
      </c>
      <c r="AB53" s="384" t="s">
        <v>83</v>
      </c>
    </row>
    <row r="54" spans="1:42" s="295" customFormat="1">
      <c r="A54" s="369" t="s">
        <v>141</v>
      </c>
      <c r="B54" s="374" t="s">
        <v>73</v>
      </c>
      <c r="C54" s="288" t="s">
        <v>17</v>
      </c>
      <c r="D54" s="288" t="s">
        <v>52</v>
      </c>
      <c r="E54" s="385" t="s">
        <v>131</v>
      </c>
      <c r="F54" s="386">
        <v>1</v>
      </c>
      <c r="G54" s="345">
        <v>98</v>
      </c>
      <c r="H54" s="345">
        <v>102</v>
      </c>
      <c r="I54" s="345">
        <v>46</v>
      </c>
      <c r="J54" s="345">
        <v>94</v>
      </c>
      <c r="K54" s="378">
        <v>7.7</v>
      </c>
      <c r="L54" s="378">
        <v>6.4</v>
      </c>
      <c r="M54" s="378">
        <v>5.4</v>
      </c>
      <c r="N54" s="378">
        <v>6.5</v>
      </c>
      <c r="O54" s="378">
        <v>6.5</v>
      </c>
      <c r="P54" s="379"/>
      <c r="Q54" s="335" t="s">
        <v>29</v>
      </c>
      <c r="R54" s="288" t="s">
        <v>106</v>
      </c>
      <c r="S54" s="284" t="s">
        <v>14</v>
      </c>
      <c r="T54" s="284" t="s">
        <v>14</v>
      </c>
      <c r="U54" s="284" t="s">
        <v>16</v>
      </c>
      <c r="V54" s="284" t="s">
        <v>289</v>
      </c>
      <c r="W54" s="284"/>
      <c r="X54" s="284" t="s">
        <v>16</v>
      </c>
      <c r="Y54" s="284" t="s">
        <v>16</v>
      </c>
      <c r="Z54" s="288" t="s">
        <v>142</v>
      </c>
      <c r="AA54" s="387" t="s">
        <v>92</v>
      </c>
      <c r="AB54" s="294" t="s">
        <v>83</v>
      </c>
    </row>
    <row r="55" spans="1:42" s="229" customFormat="1" ht="4.5" customHeight="1">
      <c r="A55" s="230"/>
      <c r="B55" s="33"/>
      <c r="C55" s="33"/>
      <c r="D55" s="34"/>
      <c r="E55" s="33"/>
      <c r="F55" s="33"/>
      <c r="G55" s="35"/>
      <c r="H55" s="35"/>
      <c r="I55" s="35"/>
      <c r="J55" s="36"/>
      <c r="K55" s="35"/>
      <c r="L55" s="35"/>
      <c r="M55" s="35"/>
      <c r="N55" s="35"/>
      <c r="O55" s="35"/>
      <c r="P55" s="35"/>
      <c r="Q55" s="33"/>
      <c r="R55" s="33"/>
      <c r="S55" s="33"/>
      <c r="T55" s="33"/>
      <c r="U55" s="33"/>
      <c r="V55" s="37"/>
      <c r="W55" s="33"/>
      <c r="X55" s="33"/>
      <c r="Y55" s="33"/>
      <c r="Z55" s="33"/>
      <c r="AA55" s="33"/>
      <c r="AB55" s="73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</row>
    <row r="56" spans="1:42" s="227" customFormat="1">
      <c r="A56" s="251" t="s">
        <v>154</v>
      </c>
      <c r="B56" s="252" t="s">
        <v>73</v>
      </c>
      <c r="C56" s="84" t="s">
        <v>17</v>
      </c>
      <c r="D56" s="248" t="s">
        <v>38</v>
      </c>
      <c r="E56" s="246" t="s">
        <v>131</v>
      </c>
      <c r="F56" s="247">
        <v>0.6057999999999879</v>
      </c>
      <c r="G56" s="247">
        <v>98.817599999999999</v>
      </c>
      <c r="H56" s="247">
        <v>118.36982968369831</v>
      </c>
      <c r="I56" s="247">
        <v>47.741900000000001</v>
      </c>
      <c r="J56" s="247">
        <v>94.620900000000006</v>
      </c>
      <c r="K56" s="253">
        <v>7.9676999999999998</v>
      </c>
      <c r="L56" s="253">
        <v>6.1371000000000002</v>
      </c>
      <c r="M56" s="253">
        <v>6.0244999999999997</v>
      </c>
      <c r="N56" s="253">
        <v>7.2084000000000001</v>
      </c>
      <c r="O56" s="253">
        <v>6.5884</v>
      </c>
      <c r="P56" s="247" t="s">
        <v>86</v>
      </c>
      <c r="Q56" s="266" t="s">
        <v>29</v>
      </c>
      <c r="R56" s="238" t="s">
        <v>26</v>
      </c>
      <c r="S56" s="85" t="s">
        <v>14</v>
      </c>
      <c r="T56" s="254" t="s">
        <v>16</v>
      </c>
      <c r="U56" s="85" t="s">
        <v>16</v>
      </c>
      <c r="V56" s="248" t="s">
        <v>39</v>
      </c>
      <c r="W56" s="246" t="s">
        <v>16</v>
      </c>
      <c r="X56" s="246" t="s">
        <v>16</v>
      </c>
      <c r="Y56" s="246" t="s">
        <v>16</v>
      </c>
      <c r="Z56" s="238" t="s">
        <v>158</v>
      </c>
      <c r="AA56" s="246" t="s">
        <v>92</v>
      </c>
      <c r="AB56" s="250" t="s">
        <v>83</v>
      </c>
    </row>
    <row r="57" spans="1:42" s="227" customFormat="1">
      <c r="A57" s="251" t="s">
        <v>119</v>
      </c>
      <c r="B57" s="252" t="s">
        <v>73</v>
      </c>
      <c r="C57" s="84" t="s">
        <v>17</v>
      </c>
      <c r="D57" s="248" t="s">
        <v>38</v>
      </c>
      <c r="E57" s="255" t="s">
        <v>89</v>
      </c>
      <c r="F57" s="256">
        <v>0.17689999999998918</v>
      </c>
      <c r="G57" s="256">
        <v>93.415599999999998</v>
      </c>
      <c r="H57" s="256">
        <v>114.79127368162058</v>
      </c>
      <c r="I57" s="256">
        <v>44.406300000000002</v>
      </c>
      <c r="J57" s="256">
        <v>92.955100000000002</v>
      </c>
      <c r="K57" s="257">
        <v>8.1111000000000004</v>
      </c>
      <c r="L57" s="257">
        <v>6.1090999999999998</v>
      </c>
      <c r="M57" s="257">
        <v>5.4726999999999997</v>
      </c>
      <c r="N57" s="257">
        <v>6.7057000000000002</v>
      </c>
      <c r="O57" s="257">
        <v>6.2885</v>
      </c>
      <c r="P57" s="257" t="s">
        <v>86</v>
      </c>
      <c r="Q57" s="238" t="s">
        <v>29</v>
      </c>
      <c r="R57" s="248" t="s">
        <v>34</v>
      </c>
      <c r="S57" s="258" t="s">
        <v>34</v>
      </c>
      <c r="T57" s="248" t="s">
        <v>32</v>
      </c>
      <c r="U57" s="259" t="s">
        <v>16</v>
      </c>
      <c r="V57" s="248" t="s">
        <v>39</v>
      </c>
      <c r="W57" s="248" t="s">
        <v>16</v>
      </c>
      <c r="X57" s="248" t="s">
        <v>16</v>
      </c>
      <c r="Y57" s="248" t="s">
        <v>16</v>
      </c>
      <c r="Z57" s="238" t="s">
        <v>158</v>
      </c>
      <c r="AA57" s="246" t="s">
        <v>92</v>
      </c>
      <c r="AB57" s="250" t="s">
        <v>83</v>
      </c>
    </row>
    <row r="58" spans="1:42" s="227" customFormat="1">
      <c r="A58" s="251" t="s">
        <v>206</v>
      </c>
      <c r="B58" s="252" t="s">
        <v>73</v>
      </c>
      <c r="C58" s="84" t="s">
        <v>17</v>
      </c>
      <c r="D58" s="248" t="s">
        <v>38</v>
      </c>
      <c r="E58" s="246" t="s">
        <v>207</v>
      </c>
      <c r="F58" s="256">
        <v>1</v>
      </c>
      <c r="G58" s="256">
        <v>99</v>
      </c>
      <c r="H58" s="256">
        <v>114</v>
      </c>
      <c r="I58" s="256">
        <v>45</v>
      </c>
      <c r="J58" s="256">
        <v>94</v>
      </c>
      <c r="K58" s="257">
        <v>7.9</v>
      </c>
      <c r="L58" s="257">
        <v>6.3</v>
      </c>
      <c r="M58" s="257">
        <v>6</v>
      </c>
      <c r="N58" s="257">
        <v>6.7</v>
      </c>
      <c r="O58" s="257">
        <v>7.1</v>
      </c>
      <c r="P58" s="256" t="s">
        <v>86</v>
      </c>
      <c r="Q58" s="266" t="s">
        <v>29</v>
      </c>
      <c r="R58" s="238" t="s">
        <v>26</v>
      </c>
      <c r="S58" s="260" t="s">
        <v>32</v>
      </c>
      <c r="T58" s="261" t="s">
        <v>82</v>
      </c>
      <c r="U58" s="262" t="s">
        <v>16</v>
      </c>
      <c r="V58" s="248" t="s">
        <v>204</v>
      </c>
      <c r="W58" s="246" t="s">
        <v>16</v>
      </c>
      <c r="X58" s="246" t="s">
        <v>16</v>
      </c>
      <c r="Y58" s="246" t="s">
        <v>16</v>
      </c>
      <c r="Z58" s="238" t="s">
        <v>136</v>
      </c>
      <c r="AA58" s="246" t="s">
        <v>92</v>
      </c>
      <c r="AB58" s="250" t="s">
        <v>83</v>
      </c>
    </row>
    <row r="59" spans="1:42" s="195" customFormat="1">
      <c r="A59" s="236" t="s">
        <v>198</v>
      </c>
      <c r="B59" s="248" t="s">
        <v>74</v>
      </c>
      <c r="C59" s="238" t="s">
        <v>17</v>
      </c>
      <c r="D59" s="248" t="s">
        <v>38</v>
      </c>
      <c r="E59" s="248" t="s">
        <v>137</v>
      </c>
      <c r="F59" s="263">
        <v>-4.9099999999981492E-2</v>
      </c>
      <c r="G59" s="263">
        <v>97.003299999999996</v>
      </c>
      <c r="H59" s="263">
        <v>118.65187381519466</v>
      </c>
      <c r="I59" s="263">
        <v>45.436399999999999</v>
      </c>
      <c r="J59" s="263">
        <v>83.813999999999993</v>
      </c>
      <c r="K59" s="265">
        <v>7.1837999999999997</v>
      </c>
      <c r="L59" s="265">
        <v>6.2511000000000001</v>
      </c>
      <c r="M59" s="265">
        <v>5.7760999999999996</v>
      </c>
      <c r="N59" s="265">
        <v>7.3692000000000002</v>
      </c>
      <c r="O59" s="265">
        <v>4.8505000000000003</v>
      </c>
      <c r="P59" s="265" t="s">
        <v>85</v>
      </c>
      <c r="Q59" s="238" t="s">
        <v>29</v>
      </c>
      <c r="R59" s="249" t="s">
        <v>23</v>
      </c>
      <c r="S59" s="263" t="s">
        <v>22</v>
      </c>
      <c r="T59" s="263" t="s">
        <v>21</v>
      </c>
      <c r="U59" s="263" t="s">
        <v>16</v>
      </c>
      <c r="V59" s="263" t="s">
        <v>35</v>
      </c>
      <c r="W59" s="263"/>
      <c r="X59" s="238" t="s">
        <v>16</v>
      </c>
      <c r="Y59" s="256" t="s">
        <v>16</v>
      </c>
      <c r="Z59" s="276" t="s">
        <v>250</v>
      </c>
      <c r="AA59" s="264" t="s">
        <v>92</v>
      </c>
      <c r="AB59" s="250" t="s">
        <v>83</v>
      </c>
    </row>
    <row r="60" spans="1:42" s="229" customFormat="1" ht="4.5" customHeight="1">
      <c r="A60" s="230"/>
      <c r="B60" s="33"/>
      <c r="C60" s="33"/>
      <c r="D60" s="34"/>
      <c r="E60" s="33"/>
      <c r="F60" s="33"/>
      <c r="G60" s="35"/>
      <c r="H60" s="35"/>
      <c r="I60" s="35"/>
      <c r="J60" s="36"/>
      <c r="K60" s="35"/>
      <c r="L60" s="35"/>
      <c r="M60" s="35"/>
      <c r="N60" s="35"/>
      <c r="O60" s="35"/>
      <c r="P60" s="35"/>
      <c r="Q60" s="33"/>
      <c r="R60" s="33"/>
      <c r="S60" s="33"/>
      <c r="T60" s="33"/>
      <c r="U60" s="33"/>
      <c r="V60" s="37"/>
      <c r="W60" s="33"/>
      <c r="X60" s="33"/>
      <c r="Y60" s="33"/>
      <c r="Z60" s="33"/>
      <c r="AA60" s="33"/>
      <c r="AB60" s="73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</row>
    <row r="61" spans="1:42" s="295" customFormat="1">
      <c r="A61" s="286" t="s">
        <v>144</v>
      </c>
      <c r="B61" s="292" t="s">
        <v>74</v>
      </c>
      <c r="C61" s="301" t="s">
        <v>16</v>
      </c>
      <c r="D61" s="330" t="s">
        <v>53</v>
      </c>
      <c r="E61" s="280" t="s">
        <v>124</v>
      </c>
      <c r="F61" s="307">
        <v>-1</v>
      </c>
      <c r="G61" s="280">
        <v>100</v>
      </c>
      <c r="H61" s="280">
        <v>113</v>
      </c>
      <c r="I61" s="280">
        <v>50</v>
      </c>
      <c r="J61" s="280">
        <v>87</v>
      </c>
      <c r="K61" s="281">
        <v>7</v>
      </c>
      <c r="L61" s="281">
        <v>6</v>
      </c>
      <c r="M61" s="281">
        <v>6.5</v>
      </c>
      <c r="N61" s="281">
        <v>7</v>
      </c>
      <c r="O61" s="281">
        <v>7</v>
      </c>
      <c r="P61" s="280" t="s">
        <v>191</v>
      </c>
      <c r="Q61" s="301" t="s">
        <v>29</v>
      </c>
      <c r="R61" s="301" t="s">
        <v>14</v>
      </c>
      <c r="S61" s="301" t="s">
        <v>32</v>
      </c>
      <c r="T61" s="301" t="s">
        <v>16</v>
      </c>
      <c r="U61" s="301" t="s">
        <v>16</v>
      </c>
      <c r="V61" s="309" t="s">
        <v>78</v>
      </c>
      <c r="W61" s="301" t="s">
        <v>16</v>
      </c>
      <c r="X61" s="301" t="s">
        <v>16</v>
      </c>
      <c r="Y61" s="310" t="s">
        <v>16</v>
      </c>
      <c r="Z61" s="310" t="s">
        <v>136</v>
      </c>
      <c r="AA61" s="301" t="s">
        <v>92</v>
      </c>
      <c r="AB61" s="294" t="s">
        <v>83</v>
      </c>
    </row>
    <row r="62" spans="1:42" s="229" customFormat="1" ht="4.5" customHeight="1">
      <c r="A62" s="231"/>
      <c r="B62" s="33"/>
      <c r="C62" s="33"/>
      <c r="D62" s="34"/>
      <c r="E62" s="33"/>
      <c r="F62" s="33"/>
      <c r="G62" s="35"/>
      <c r="H62" s="35"/>
      <c r="I62" s="35"/>
      <c r="J62" s="36"/>
      <c r="K62" s="35"/>
      <c r="L62" s="35"/>
      <c r="M62" s="35"/>
      <c r="N62" s="35"/>
      <c r="O62" s="35"/>
      <c r="P62" s="35"/>
      <c r="Q62" s="33"/>
      <c r="R62" s="33"/>
      <c r="S62" s="33"/>
      <c r="T62" s="33"/>
      <c r="U62" s="33"/>
      <c r="V62" s="37"/>
      <c r="W62" s="33"/>
      <c r="X62" s="33"/>
      <c r="Y62" s="33"/>
      <c r="Z62" s="33"/>
      <c r="AA62" s="33"/>
      <c r="AB62" s="73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</row>
    <row r="63" spans="1:42" s="295" customFormat="1" ht="14.25">
      <c r="A63" s="305" t="s">
        <v>275</v>
      </c>
      <c r="B63" s="292" t="s">
        <v>73</v>
      </c>
      <c r="C63" s="306" t="s">
        <v>17</v>
      </c>
      <c r="D63" s="292" t="s">
        <v>132</v>
      </c>
      <c r="E63" s="307" t="s">
        <v>252</v>
      </c>
      <c r="F63" s="307">
        <v>0</v>
      </c>
      <c r="G63" s="307">
        <v>116</v>
      </c>
      <c r="H63" s="307">
        <v>122</v>
      </c>
      <c r="I63" s="307">
        <v>53</v>
      </c>
      <c r="J63" s="307">
        <v>92</v>
      </c>
      <c r="K63" s="308">
        <v>7</v>
      </c>
      <c r="L63" s="308">
        <v>6</v>
      </c>
      <c r="M63" s="308">
        <v>7</v>
      </c>
      <c r="N63" s="308">
        <v>6</v>
      </c>
      <c r="O63" s="308">
        <v>6</v>
      </c>
      <c r="P63" s="307" t="s">
        <v>86</v>
      </c>
      <c r="Q63" s="301" t="s">
        <v>29</v>
      </c>
      <c r="R63" s="284" t="s">
        <v>26</v>
      </c>
      <c r="S63" s="301" t="s">
        <v>77</v>
      </c>
      <c r="T63" s="301" t="s">
        <v>16</v>
      </c>
      <c r="U63" s="301" t="s">
        <v>16</v>
      </c>
      <c r="V63" s="309" t="s">
        <v>290</v>
      </c>
      <c r="W63" s="301" t="s">
        <v>16</v>
      </c>
      <c r="X63" s="301" t="s">
        <v>16</v>
      </c>
      <c r="Y63" s="310" t="s">
        <v>16</v>
      </c>
      <c r="Z63" s="310" t="s">
        <v>136</v>
      </c>
      <c r="AA63" s="301" t="s">
        <v>92</v>
      </c>
      <c r="AB63" s="311" t="s">
        <v>83</v>
      </c>
    </row>
    <row r="64" spans="1:42" s="295" customFormat="1" ht="14.25">
      <c r="A64" s="305" t="s">
        <v>276</v>
      </c>
      <c r="B64" s="292" t="s">
        <v>73</v>
      </c>
      <c r="C64" s="306" t="s">
        <v>17</v>
      </c>
      <c r="D64" s="292" t="s">
        <v>132</v>
      </c>
      <c r="E64" s="307" t="s">
        <v>253</v>
      </c>
      <c r="F64" s="310">
        <v>1</v>
      </c>
      <c r="G64" s="310">
        <v>112</v>
      </c>
      <c r="H64" s="310">
        <v>126</v>
      </c>
      <c r="I64" s="310">
        <v>53</v>
      </c>
      <c r="J64" s="310">
        <v>93</v>
      </c>
      <c r="K64" s="308">
        <v>3.5</v>
      </c>
      <c r="L64" s="308">
        <v>7</v>
      </c>
      <c r="M64" s="308">
        <v>5</v>
      </c>
      <c r="N64" s="308">
        <v>6</v>
      </c>
      <c r="O64" s="308">
        <v>5</v>
      </c>
      <c r="P64" s="307" t="s">
        <v>225</v>
      </c>
      <c r="Q64" s="301" t="s">
        <v>29</v>
      </c>
      <c r="R64" s="284" t="s">
        <v>23</v>
      </c>
      <c r="S64" s="301" t="s">
        <v>14</v>
      </c>
      <c r="T64" s="301" t="s">
        <v>16</v>
      </c>
      <c r="U64" s="301" t="s">
        <v>16</v>
      </c>
      <c r="V64" s="309" t="s">
        <v>290</v>
      </c>
      <c r="W64" s="301" t="s">
        <v>16</v>
      </c>
      <c r="X64" s="301" t="s">
        <v>16</v>
      </c>
      <c r="Y64" s="310" t="s">
        <v>16</v>
      </c>
      <c r="Z64" s="310" t="s">
        <v>136</v>
      </c>
      <c r="AA64" s="301" t="s">
        <v>92</v>
      </c>
      <c r="AB64" s="311" t="s">
        <v>83</v>
      </c>
    </row>
    <row r="65" spans="1:42" s="295" customFormat="1" ht="14.25">
      <c r="A65" s="305" t="s">
        <v>277</v>
      </c>
      <c r="B65" s="292" t="s">
        <v>73</v>
      </c>
      <c r="C65" s="306" t="s">
        <v>17</v>
      </c>
      <c r="D65" s="292" t="s">
        <v>132</v>
      </c>
      <c r="E65" s="307" t="s">
        <v>253</v>
      </c>
      <c r="F65" s="310">
        <v>1</v>
      </c>
      <c r="G65" s="310">
        <v>114</v>
      </c>
      <c r="H65" s="310">
        <v>125</v>
      </c>
      <c r="I65" s="310">
        <v>49</v>
      </c>
      <c r="J65" s="310">
        <v>93</v>
      </c>
      <c r="K65" s="308">
        <v>7</v>
      </c>
      <c r="L65" s="308">
        <v>7</v>
      </c>
      <c r="M65" s="308">
        <v>6</v>
      </c>
      <c r="N65" s="308">
        <v>5</v>
      </c>
      <c r="O65" s="308">
        <v>5</v>
      </c>
      <c r="P65" s="307" t="s">
        <v>86</v>
      </c>
      <c r="Q65" s="301" t="s">
        <v>29</v>
      </c>
      <c r="R65" s="284" t="s">
        <v>23</v>
      </c>
      <c r="S65" s="301" t="s">
        <v>77</v>
      </c>
      <c r="T65" s="301" t="s">
        <v>16</v>
      </c>
      <c r="U65" s="301" t="s">
        <v>16</v>
      </c>
      <c r="V65" s="309" t="s">
        <v>291</v>
      </c>
      <c r="W65" s="301" t="s">
        <v>16</v>
      </c>
      <c r="X65" s="301" t="s">
        <v>16</v>
      </c>
      <c r="Y65" s="310" t="s">
        <v>16</v>
      </c>
      <c r="Z65" s="310" t="s">
        <v>136</v>
      </c>
      <c r="AA65" s="301" t="s">
        <v>92</v>
      </c>
      <c r="AB65" s="311" t="s">
        <v>83</v>
      </c>
    </row>
    <row r="66" spans="1:42" s="229" customFormat="1" ht="4.5" customHeight="1">
      <c r="A66" s="230"/>
      <c r="B66" s="33"/>
      <c r="C66" s="33"/>
      <c r="D66" s="34"/>
      <c r="E66" s="33"/>
      <c r="F66" s="33"/>
      <c r="G66" s="35"/>
      <c r="H66" s="35"/>
      <c r="I66" s="35"/>
      <c r="J66" s="36"/>
      <c r="K66" s="35"/>
      <c r="L66" s="35"/>
      <c r="M66" s="35"/>
      <c r="N66" s="35"/>
      <c r="O66" s="35"/>
      <c r="P66" s="35"/>
      <c r="Q66" s="33"/>
      <c r="R66" s="33"/>
      <c r="S66" s="33"/>
      <c r="T66" s="33"/>
      <c r="U66" s="33"/>
      <c r="V66" s="37"/>
      <c r="W66" s="33"/>
      <c r="X66" s="33"/>
      <c r="Y66" s="33"/>
      <c r="Z66" s="33"/>
      <c r="AA66" s="33"/>
      <c r="AB66" s="73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</row>
    <row r="67" spans="1:42" s="358" customFormat="1" ht="15" customHeight="1">
      <c r="A67" s="349" t="s">
        <v>148</v>
      </c>
      <c r="B67" s="350" t="s">
        <v>73</v>
      </c>
      <c r="C67" s="351" t="s">
        <v>17</v>
      </c>
      <c r="D67" s="350" t="s">
        <v>91</v>
      </c>
      <c r="E67" s="352" t="s">
        <v>145</v>
      </c>
      <c r="F67" s="352" t="s">
        <v>12</v>
      </c>
      <c r="G67" s="353" t="s">
        <v>27</v>
      </c>
      <c r="H67" s="353" t="s">
        <v>27</v>
      </c>
      <c r="I67" s="353" t="s">
        <v>28</v>
      </c>
      <c r="J67" s="353" t="s">
        <v>27</v>
      </c>
      <c r="K67" s="353" t="s">
        <v>28</v>
      </c>
      <c r="L67" s="353" t="s">
        <v>27</v>
      </c>
      <c r="M67" s="353" t="s">
        <v>27</v>
      </c>
      <c r="N67" s="353" t="s">
        <v>31</v>
      </c>
      <c r="O67" s="353" t="s">
        <v>31</v>
      </c>
      <c r="P67" s="354" t="s">
        <v>86</v>
      </c>
      <c r="Q67" s="351" t="s">
        <v>29</v>
      </c>
      <c r="R67" s="350" t="s">
        <v>26</v>
      </c>
      <c r="S67" s="351" t="s">
        <v>32</v>
      </c>
      <c r="T67" s="351" t="s">
        <v>16</v>
      </c>
      <c r="U67" s="351" t="s">
        <v>16</v>
      </c>
      <c r="V67" s="355" t="s">
        <v>130</v>
      </c>
      <c r="W67" s="351" t="s">
        <v>16</v>
      </c>
      <c r="X67" s="351" t="s">
        <v>16</v>
      </c>
      <c r="Y67" s="351" t="s">
        <v>16</v>
      </c>
      <c r="Z67" s="356" t="s">
        <v>136</v>
      </c>
      <c r="AA67" s="351" t="s">
        <v>92</v>
      </c>
      <c r="AB67" s="357" t="s">
        <v>83</v>
      </c>
    </row>
    <row r="68" spans="1:42" s="358" customFormat="1" ht="15" customHeight="1">
      <c r="A68" s="349" t="s">
        <v>254</v>
      </c>
      <c r="B68" s="350" t="s">
        <v>73</v>
      </c>
      <c r="C68" s="351" t="s">
        <v>17</v>
      </c>
      <c r="D68" s="350" t="s">
        <v>91</v>
      </c>
      <c r="E68" s="352" t="s">
        <v>231</v>
      </c>
      <c r="F68" s="352" t="s">
        <v>12</v>
      </c>
      <c r="G68" s="353" t="s">
        <v>27</v>
      </c>
      <c r="H68" s="353" t="s">
        <v>37</v>
      </c>
      <c r="I68" s="353" t="s">
        <v>37</v>
      </c>
      <c r="J68" s="353" t="s">
        <v>27</v>
      </c>
      <c r="K68" s="353" t="s">
        <v>27</v>
      </c>
      <c r="L68" s="353" t="s">
        <v>27</v>
      </c>
      <c r="M68" s="353" t="s">
        <v>27</v>
      </c>
      <c r="N68" s="353" t="s">
        <v>27</v>
      </c>
      <c r="O68" s="353" t="s">
        <v>27</v>
      </c>
      <c r="P68" s="354" t="s">
        <v>86</v>
      </c>
      <c r="Q68" s="351" t="s">
        <v>29</v>
      </c>
      <c r="R68" s="350" t="s">
        <v>23</v>
      </c>
      <c r="S68" s="351" t="s">
        <v>14</v>
      </c>
      <c r="T68" s="351" t="s">
        <v>16</v>
      </c>
      <c r="U68" s="351" t="s">
        <v>16</v>
      </c>
      <c r="V68" s="355" t="s">
        <v>130</v>
      </c>
      <c r="W68" s="351" t="s">
        <v>16</v>
      </c>
      <c r="X68" s="351" t="s">
        <v>16</v>
      </c>
      <c r="Y68" s="351" t="s">
        <v>16</v>
      </c>
      <c r="Z68" s="356" t="s">
        <v>136</v>
      </c>
      <c r="AA68" s="351" t="s">
        <v>92</v>
      </c>
      <c r="AB68" s="357" t="s">
        <v>83</v>
      </c>
    </row>
    <row r="69" spans="1:42" s="368" customFormat="1">
      <c r="A69" s="359" t="s">
        <v>139</v>
      </c>
      <c r="B69" s="360" t="s">
        <v>74</v>
      </c>
      <c r="C69" s="361" t="s">
        <v>17</v>
      </c>
      <c r="D69" s="360" t="s">
        <v>91</v>
      </c>
      <c r="E69" s="360" t="s">
        <v>93</v>
      </c>
      <c r="F69" s="362">
        <v>-0.63929999999999199</v>
      </c>
      <c r="G69" s="362">
        <v>100.74039999999999</v>
      </c>
      <c r="H69" s="362">
        <v>114.52430585536101</v>
      </c>
      <c r="I69" s="362">
        <v>53.963900000000002</v>
      </c>
      <c r="J69" s="362">
        <v>83.878600000000006</v>
      </c>
      <c r="K69" s="354">
        <v>4.5533000000000001</v>
      </c>
      <c r="L69" s="354">
        <v>7.0683999999999996</v>
      </c>
      <c r="M69" s="354">
        <v>5.2070999999999996</v>
      </c>
      <c r="N69" s="354">
        <v>7.4897</v>
      </c>
      <c r="O69" s="354">
        <v>6.6063000000000001</v>
      </c>
      <c r="P69" s="354" t="s">
        <v>156</v>
      </c>
      <c r="Q69" s="361" t="s">
        <v>29</v>
      </c>
      <c r="R69" s="363" t="s">
        <v>26</v>
      </c>
      <c r="S69" s="361" t="s">
        <v>32</v>
      </c>
      <c r="T69" s="361" t="s">
        <v>82</v>
      </c>
      <c r="U69" s="361" t="s">
        <v>16</v>
      </c>
      <c r="V69" s="364" t="s">
        <v>130</v>
      </c>
      <c r="W69" s="361" t="s">
        <v>16</v>
      </c>
      <c r="X69" s="361" t="s">
        <v>16</v>
      </c>
      <c r="Y69" s="361" t="s">
        <v>16</v>
      </c>
      <c r="Z69" s="365" t="s">
        <v>274</v>
      </c>
      <c r="AA69" s="366" t="s">
        <v>92</v>
      </c>
      <c r="AB69" s="367" t="s">
        <v>83</v>
      </c>
    </row>
    <row r="70" spans="1:42" s="368" customFormat="1">
      <c r="A70" s="359" t="s">
        <v>336</v>
      </c>
      <c r="B70" s="360" t="s">
        <v>74</v>
      </c>
      <c r="C70" s="361" t="s">
        <v>17</v>
      </c>
      <c r="D70" s="360" t="s">
        <v>91</v>
      </c>
      <c r="E70" s="360" t="s">
        <v>253</v>
      </c>
      <c r="F70" s="362" t="s">
        <v>15</v>
      </c>
      <c r="G70" s="353" t="s">
        <v>37</v>
      </c>
      <c r="H70" s="353" t="s">
        <v>37</v>
      </c>
      <c r="I70" s="353" t="s">
        <v>37</v>
      </c>
      <c r="J70" s="348" t="s">
        <v>337</v>
      </c>
      <c r="K70" s="353" t="s">
        <v>27</v>
      </c>
      <c r="L70" s="353" t="s">
        <v>27</v>
      </c>
      <c r="M70" s="353" t="s">
        <v>27</v>
      </c>
      <c r="N70" s="353" t="s">
        <v>27</v>
      </c>
      <c r="O70" s="353" t="s">
        <v>27</v>
      </c>
      <c r="P70" s="354" t="s">
        <v>86</v>
      </c>
      <c r="Q70" s="361" t="s">
        <v>29</v>
      </c>
      <c r="R70" s="363" t="s">
        <v>26</v>
      </c>
      <c r="S70" s="361" t="s">
        <v>32</v>
      </c>
      <c r="T70" s="361" t="s">
        <v>82</v>
      </c>
      <c r="U70" s="361" t="s">
        <v>16</v>
      </c>
      <c r="V70" s="364" t="s">
        <v>130</v>
      </c>
      <c r="W70" s="361" t="s">
        <v>16</v>
      </c>
      <c r="X70" s="361" t="s">
        <v>16</v>
      </c>
      <c r="Y70" s="361" t="s">
        <v>16</v>
      </c>
      <c r="Z70" s="365" t="s">
        <v>91</v>
      </c>
      <c r="AA70" s="366" t="s">
        <v>92</v>
      </c>
      <c r="AB70" s="367" t="s">
        <v>83</v>
      </c>
    </row>
    <row r="71" spans="1:42" s="7" customFormat="1" ht="4.5" customHeight="1" thickBot="1">
      <c r="A71" s="74"/>
      <c r="B71" s="75"/>
      <c r="C71" s="75"/>
      <c r="D71" s="76"/>
      <c r="E71" s="77"/>
      <c r="F71" s="75"/>
      <c r="G71" s="78"/>
      <c r="H71" s="78"/>
      <c r="I71" s="78"/>
      <c r="J71" s="79"/>
      <c r="K71" s="80"/>
      <c r="L71" s="78"/>
      <c r="M71" s="78"/>
      <c r="N71" s="78"/>
      <c r="O71" s="78"/>
      <c r="P71" s="78"/>
      <c r="Q71" s="77"/>
      <c r="R71" s="77"/>
      <c r="S71" s="77"/>
      <c r="T71" s="77"/>
      <c r="U71" s="77"/>
      <c r="V71" s="81"/>
      <c r="W71" s="77"/>
      <c r="X71" s="77"/>
      <c r="Y71" s="77"/>
      <c r="Z71" s="136"/>
      <c r="AA71" s="77"/>
      <c r="AB71" s="82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</row>
    <row r="73" spans="1:42">
      <c r="A73" s="43" t="s">
        <v>105</v>
      </c>
    </row>
    <row r="74" spans="1:42" s="62" customFormat="1" ht="16.5">
      <c r="A74" s="66"/>
      <c r="B74" s="66"/>
      <c r="T74" s="60"/>
      <c r="V74" s="21"/>
      <c r="Z74" s="137"/>
      <c r="AB74" s="9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</row>
    <row r="75" spans="1:42">
      <c r="A75" s="18" t="s">
        <v>55</v>
      </c>
      <c r="B75" s="7"/>
      <c r="C75" s="7"/>
      <c r="D75" s="7"/>
    </row>
    <row r="76" spans="1:42">
      <c r="A76" s="18" t="s">
        <v>56</v>
      </c>
      <c r="B76" s="7"/>
      <c r="C76" s="7"/>
      <c r="D76" s="7"/>
    </row>
    <row r="77" spans="1:42" ht="14.25">
      <c r="A77" s="8" t="s">
        <v>135</v>
      </c>
      <c r="B77" s="7"/>
      <c r="C77" s="7"/>
      <c r="D77" s="7"/>
    </row>
    <row r="78" spans="1:42">
      <c r="A78" s="7" t="s">
        <v>60</v>
      </c>
      <c r="B78" s="17" t="s">
        <v>57</v>
      </c>
      <c r="C78" s="17"/>
      <c r="D78" s="7"/>
      <c r="T78" s="16"/>
      <c r="V78" s="16"/>
      <c r="AB78" s="16"/>
    </row>
    <row r="79" spans="1:42">
      <c r="A79" s="7"/>
      <c r="B79" s="17" t="s">
        <v>58</v>
      </c>
      <c r="C79" s="17"/>
      <c r="D79" s="7"/>
      <c r="T79" s="16"/>
      <c r="V79" s="16"/>
      <c r="AB79" s="16"/>
    </row>
    <row r="80" spans="1:42">
      <c r="A80" s="7"/>
      <c r="B80" s="17" t="s">
        <v>59</v>
      </c>
      <c r="C80" s="17"/>
      <c r="D80" s="7"/>
      <c r="T80" s="16"/>
      <c r="V80" s="16"/>
      <c r="AB80" s="16"/>
    </row>
    <row r="81" spans="1:28">
      <c r="A81" s="7"/>
      <c r="B81" s="7"/>
      <c r="C81" s="7"/>
      <c r="D81" s="7"/>
      <c r="T81" s="16"/>
      <c r="V81" s="16"/>
      <c r="AB81" s="16"/>
    </row>
    <row r="82" spans="1:28">
      <c r="A82" s="8" t="s">
        <v>64</v>
      </c>
      <c r="B82" s="16" t="s">
        <v>61</v>
      </c>
      <c r="C82" s="7"/>
      <c r="T82" s="16"/>
      <c r="V82" s="16"/>
      <c r="AB82" s="16"/>
    </row>
    <row r="83" spans="1:28">
      <c r="A83" s="7"/>
      <c r="B83" s="19" t="s">
        <v>62</v>
      </c>
      <c r="C83" s="7"/>
      <c r="T83" s="16"/>
      <c r="V83" s="16"/>
      <c r="AB83" s="16"/>
    </row>
    <row r="84" spans="1:28">
      <c r="A84" s="7"/>
      <c r="B84" s="19" t="s">
        <v>63</v>
      </c>
      <c r="C84" s="7"/>
      <c r="T84" s="16"/>
      <c r="V84" s="16"/>
      <c r="AB84" s="16"/>
    </row>
    <row r="85" spans="1:28">
      <c r="A85" s="7"/>
      <c r="B85" s="7"/>
      <c r="C85" s="7"/>
      <c r="D85" s="7"/>
      <c r="T85" s="16"/>
      <c r="V85" s="16"/>
      <c r="AB85" s="16"/>
    </row>
    <row r="86" spans="1:28">
      <c r="A86" s="7" t="s">
        <v>66</v>
      </c>
      <c r="B86" s="8" t="s">
        <v>67</v>
      </c>
      <c r="C86" s="7"/>
      <c r="D86" s="7"/>
      <c r="T86" s="16"/>
      <c r="V86" s="16"/>
      <c r="AB86" s="16"/>
    </row>
    <row r="87" spans="1:28">
      <c r="A87" s="7"/>
      <c r="B87" s="8" t="s">
        <v>68</v>
      </c>
      <c r="C87" s="7"/>
      <c r="D87" s="7"/>
      <c r="T87" s="16"/>
      <c r="V87" s="16"/>
      <c r="AB87" s="16"/>
    </row>
    <row r="88" spans="1:28">
      <c r="A88" s="7"/>
      <c r="B88" s="8" t="s">
        <v>65</v>
      </c>
      <c r="C88" s="7"/>
      <c r="D88" s="7"/>
      <c r="T88" s="16"/>
      <c r="V88" s="16"/>
      <c r="AB88" s="16"/>
    </row>
    <row r="89" spans="1:28">
      <c r="A89" s="7"/>
      <c r="B89" s="8" t="s">
        <v>69</v>
      </c>
      <c r="C89" s="7"/>
      <c r="D89" s="7"/>
      <c r="T89" s="16"/>
      <c r="V89" s="16"/>
      <c r="AB89" s="16"/>
    </row>
    <row r="90" spans="1:28">
      <c r="A90" s="39" t="s">
        <v>90</v>
      </c>
      <c r="B90" s="39"/>
      <c r="C90" s="39"/>
      <c r="D90" s="39"/>
      <c r="E90" s="39"/>
      <c r="F90" s="32"/>
      <c r="G90" s="32"/>
      <c r="T90" s="16"/>
      <c r="V90" s="16"/>
      <c r="AB90" s="16"/>
    </row>
    <row r="94" spans="1:28" ht="16.5">
      <c r="A94" s="57" t="s">
        <v>125</v>
      </c>
      <c r="B94" s="57" t="s">
        <v>126</v>
      </c>
    </row>
    <row r="95" spans="1:28" ht="16.5">
      <c r="A95" s="57"/>
      <c r="B95" s="57" t="s">
        <v>127</v>
      </c>
      <c r="O95" s="9"/>
      <c r="T95" s="16"/>
      <c r="V95" s="16"/>
      <c r="AB95" s="16"/>
    </row>
    <row r="96" spans="1:28" ht="16.5">
      <c r="A96" s="57"/>
      <c r="B96" s="57" t="s">
        <v>128</v>
      </c>
      <c r="O96" s="9"/>
      <c r="T96" s="16"/>
      <c r="V96" s="16"/>
      <c r="AB96" s="16"/>
    </row>
    <row r="97" spans="1:42" ht="16.5">
      <c r="A97" s="57"/>
      <c r="B97" s="57" t="s">
        <v>129</v>
      </c>
      <c r="O97" s="9"/>
      <c r="T97" s="16"/>
      <c r="V97" s="16"/>
      <c r="AB97" s="16"/>
    </row>
    <row r="101" spans="1:42" s="98" customFormat="1" hidden="1">
      <c r="T101" s="99"/>
      <c r="V101" s="100"/>
      <c r="Z101" s="138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</row>
    <row r="102" spans="1:42" s="103" customFormat="1" ht="15" hidden="1" customHeight="1">
      <c r="A102" s="102"/>
      <c r="B102" s="102"/>
      <c r="D102" s="102"/>
      <c r="E102" s="107" t="s">
        <v>171</v>
      </c>
      <c r="F102" s="105"/>
      <c r="G102" s="102"/>
      <c r="H102" s="102"/>
      <c r="I102" s="105"/>
      <c r="J102" s="105"/>
      <c r="K102" s="105"/>
      <c r="L102" s="104" t="s">
        <v>173</v>
      </c>
      <c r="M102" s="105"/>
      <c r="N102" s="105"/>
      <c r="O102" s="106"/>
      <c r="P102" s="107" t="s">
        <v>174</v>
      </c>
      <c r="Q102" s="102"/>
      <c r="Z102" s="139"/>
      <c r="AB102" s="102"/>
      <c r="AC102" s="102"/>
      <c r="AD102" s="102"/>
      <c r="AE102" s="104" t="s">
        <v>96</v>
      </c>
      <c r="AF102" s="105"/>
      <c r="AG102" s="105"/>
      <c r="AH102" s="106"/>
      <c r="AI102" s="104" t="s">
        <v>169</v>
      </c>
      <c r="AK102" s="105"/>
      <c r="AL102" s="105"/>
      <c r="AM102" s="105"/>
      <c r="AN102" s="107" t="s">
        <v>175</v>
      </c>
      <c r="AO102" s="106"/>
    </row>
    <row r="103" spans="1:42" s="103" customFormat="1" ht="17.25" hidden="1" customHeight="1">
      <c r="A103" s="90"/>
      <c r="B103" s="90" t="s">
        <v>176</v>
      </c>
      <c r="D103" s="90"/>
      <c r="E103" s="112"/>
      <c r="F103" s="90" t="s">
        <v>172</v>
      </c>
      <c r="G103" s="91" t="s">
        <v>177</v>
      </c>
      <c r="H103" s="90"/>
      <c r="I103" s="111" t="s">
        <v>185</v>
      </c>
      <c r="J103" s="109" t="s">
        <v>179</v>
      </c>
      <c r="K103" s="111" t="s">
        <v>182</v>
      </c>
      <c r="L103" s="111" t="s">
        <v>181</v>
      </c>
      <c r="M103" s="111" t="s">
        <v>183</v>
      </c>
      <c r="N103" s="111" t="s">
        <v>184</v>
      </c>
      <c r="O103" s="110" t="s">
        <v>180</v>
      </c>
      <c r="P103" s="112"/>
      <c r="Q103" s="90"/>
      <c r="Z103" s="139"/>
      <c r="AB103" s="90" t="s">
        <v>170</v>
      </c>
      <c r="AC103" s="91" t="s">
        <v>178</v>
      </c>
      <c r="AD103" s="90"/>
      <c r="AE103" s="90" t="s">
        <v>97</v>
      </c>
      <c r="AF103" s="108" t="s">
        <v>98</v>
      </c>
      <c r="AG103" s="111" t="s">
        <v>99</v>
      </c>
      <c r="AH103" s="111" t="s">
        <v>116</v>
      </c>
      <c r="AI103" s="111" t="s">
        <v>100</v>
      </c>
      <c r="AK103" s="111" t="s">
        <v>101</v>
      </c>
      <c r="AL103" s="111" t="s">
        <v>102</v>
      </c>
      <c r="AM103" s="111" t="s">
        <v>103</v>
      </c>
      <c r="AN103" s="112"/>
      <c r="AO103" s="111" t="s">
        <v>153</v>
      </c>
    </row>
    <row r="104" spans="1:42" s="103" customFormat="1" ht="13.5" hidden="1">
      <c r="A104" s="90" t="s">
        <v>186</v>
      </c>
      <c r="B104" s="90"/>
      <c r="D104" s="90"/>
      <c r="E104" s="112"/>
      <c r="F104" s="114"/>
      <c r="G104" s="91" t="s">
        <v>47</v>
      </c>
      <c r="H104" s="91" t="s">
        <v>36</v>
      </c>
      <c r="I104" s="118"/>
      <c r="J104" s="116"/>
      <c r="K104" s="118"/>
      <c r="L104" s="118"/>
      <c r="M104" s="118"/>
      <c r="N104" s="118"/>
      <c r="O104" s="117"/>
      <c r="P104" s="112"/>
      <c r="Q104" s="91"/>
      <c r="Z104" s="139"/>
      <c r="AB104" s="90"/>
      <c r="AC104" s="91" t="s">
        <v>47</v>
      </c>
      <c r="AD104" s="91" t="s">
        <v>36</v>
      </c>
      <c r="AE104" s="113" t="s">
        <v>187</v>
      </c>
      <c r="AF104" s="115"/>
      <c r="AG104" s="118"/>
      <c r="AH104" s="118"/>
      <c r="AI104" s="118"/>
      <c r="AK104" s="118"/>
      <c r="AL104" s="118"/>
      <c r="AM104" s="118"/>
      <c r="AN104" s="118"/>
      <c r="AO104" s="118"/>
    </row>
    <row r="105" spans="1:42" s="103" customFormat="1" ht="15.75" hidden="1">
      <c r="A105" s="111"/>
      <c r="B105" s="111" t="s">
        <v>162</v>
      </c>
      <c r="D105" s="111"/>
      <c r="E105" s="112"/>
      <c r="F105" s="121"/>
      <c r="G105" s="122" t="s">
        <v>166</v>
      </c>
      <c r="H105" s="123"/>
      <c r="I105" s="111" t="s">
        <v>163</v>
      </c>
      <c r="J105" s="111" t="s">
        <v>164</v>
      </c>
      <c r="K105" s="123"/>
      <c r="L105" s="123"/>
      <c r="M105" s="123"/>
      <c r="N105" s="123"/>
      <c r="O105" s="124" t="s">
        <v>165</v>
      </c>
      <c r="P105" s="112"/>
      <c r="Q105" s="123"/>
      <c r="Z105" s="139"/>
      <c r="AB105" s="111"/>
      <c r="AC105" s="105"/>
      <c r="AD105" s="106"/>
      <c r="AE105" s="119"/>
      <c r="AF105" s="90" t="s">
        <v>188</v>
      </c>
      <c r="AG105" s="105"/>
      <c r="AH105" s="106"/>
      <c r="AI105" s="90" t="s">
        <v>166</v>
      </c>
      <c r="AK105" s="90" t="s">
        <v>166</v>
      </c>
      <c r="AL105" s="90" t="s">
        <v>166</v>
      </c>
      <c r="AM105" s="90" t="s">
        <v>167</v>
      </c>
      <c r="AN105" s="91" t="s">
        <v>166</v>
      </c>
      <c r="AO105" s="92" t="s">
        <v>165</v>
      </c>
    </row>
    <row r="106" spans="1:42" s="103" customFormat="1" ht="13.5" hidden="1">
      <c r="A106" s="91" t="s">
        <v>190</v>
      </c>
      <c r="B106" s="86" t="s">
        <v>73</v>
      </c>
      <c r="C106" s="102"/>
      <c r="D106" s="91"/>
      <c r="E106" s="91">
        <v>2014</v>
      </c>
      <c r="F106" s="93">
        <v>0.95279999999999632</v>
      </c>
      <c r="G106" s="93">
        <v>104.0853</v>
      </c>
      <c r="H106" s="93">
        <v>123.31493493412835</v>
      </c>
      <c r="I106" s="94">
        <v>50.185200000000002</v>
      </c>
      <c r="J106" s="94">
        <v>94.143600000000006</v>
      </c>
      <c r="K106" s="95">
        <v>7.3632</v>
      </c>
      <c r="L106" s="95">
        <v>6.5711000000000004</v>
      </c>
      <c r="M106" s="95">
        <v>5.5190000000000001</v>
      </c>
      <c r="N106" s="95">
        <v>7.8391000000000002</v>
      </c>
      <c r="O106" s="95">
        <v>7.5393999999999997</v>
      </c>
      <c r="P106" s="91" t="s">
        <v>118</v>
      </c>
      <c r="Q106" s="93"/>
      <c r="R106" s="102"/>
      <c r="S106" s="102"/>
      <c r="T106" s="102"/>
      <c r="U106" s="102"/>
      <c r="V106" s="102"/>
      <c r="W106" s="102"/>
      <c r="X106" s="102"/>
      <c r="Y106" s="102"/>
      <c r="Z106" s="140"/>
      <c r="AA106" s="102"/>
      <c r="AB106" s="91" t="s">
        <v>48</v>
      </c>
      <c r="AC106" s="93">
        <v>107.50369999999999</v>
      </c>
      <c r="AD106" s="93">
        <v>132.62498112067661</v>
      </c>
      <c r="AE106" s="93">
        <v>1.7567999999999984</v>
      </c>
      <c r="AF106" s="94">
        <v>591.52599999999995</v>
      </c>
      <c r="AG106" s="95">
        <v>5.6677</v>
      </c>
      <c r="AH106" s="95">
        <v>6.6398000000000001</v>
      </c>
      <c r="AI106" s="94">
        <v>93.79</v>
      </c>
      <c r="AK106" s="95">
        <v>11.3339</v>
      </c>
      <c r="AL106" s="95">
        <v>59.236800000000002</v>
      </c>
      <c r="AM106" s="94">
        <v>657.62289999999996</v>
      </c>
      <c r="AN106" s="91" t="s">
        <v>17</v>
      </c>
      <c r="AO106" s="95"/>
    </row>
    <row r="107" spans="1:42" s="103" customFormat="1" ht="13.5" hidden="1">
      <c r="A107" s="91" t="s">
        <v>117</v>
      </c>
      <c r="B107" s="86" t="s">
        <v>73</v>
      </c>
      <c r="C107" s="102"/>
      <c r="D107" s="91"/>
      <c r="E107" s="93">
        <v>2010</v>
      </c>
      <c r="F107" s="93">
        <v>0.43240000000000123</v>
      </c>
      <c r="G107" s="93">
        <v>102.6134</v>
      </c>
      <c r="H107" s="93">
        <v>122.05659186441589</v>
      </c>
      <c r="I107" s="94">
        <v>48.213099999999997</v>
      </c>
      <c r="J107" s="94">
        <v>93.638000000000005</v>
      </c>
      <c r="K107" s="95">
        <v>6.9538000000000002</v>
      </c>
      <c r="L107" s="95">
        <v>6.5961999999999996</v>
      </c>
      <c r="M107" s="95">
        <v>5.9029999999999996</v>
      </c>
      <c r="N107" s="95">
        <v>7.8795000000000002</v>
      </c>
      <c r="O107" s="95">
        <v>6.8692000000000002</v>
      </c>
      <c r="P107" s="96" t="s">
        <v>191</v>
      </c>
      <c r="Q107" s="93"/>
      <c r="R107" s="102"/>
      <c r="S107" s="102"/>
      <c r="T107" s="102"/>
      <c r="U107" s="102"/>
      <c r="V107" s="102"/>
      <c r="W107" s="102"/>
      <c r="X107" s="102"/>
      <c r="Y107" s="102"/>
      <c r="Z107" s="140"/>
      <c r="AA107" s="102"/>
      <c r="AB107" s="91" t="s">
        <v>48</v>
      </c>
      <c r="AC107" s="93">
        <v>104.1345</v>
      </c>
      <c r="AD107" s="93">
        <v>130.62679353571966</v>
      </c>
      <c r="AE107" s="93">
        <v>0.18969999999998777</v>
      </c>
      <c r="AF107" s="94">
        <v>589.26049999999998</v>
      </c>
      <c r="AG107" s="95">
        <v>6.3045</v>
      </c>
      <c r="AH107" s="95">
        <v>6.4333</v>
      </c>
      <c r="AI107" s="94">
        <v>92.615799999999993</v>
      </c>
      <c r="AK107" s="95">
        <v>11.3971</v>
      </c>
      <c r="AL107" s="95">
        <v>59.321300000000001</v>
      </c>
      <c r="AM107" s="94">
        <v>664.5104</v>
      </c>
      <c r="AN107" s="96">
        <v>11.845528020125247</v>
      </c>
      <c r="AO107" s="95"/>
    </row>
    <row r="108" spans="1:42" s="103" customFormat="1" ht="13.5" hidden="1">
      <c r="A108" s="91" t="s">
        <v>192</v>
      </c>
      <c r="B108" s="86" t="s">
        <v>73</v>
      </c>
      <c r="C108" s="102"/>
      <c r="D108" s="91"/>
      <c r="E108" s="93">
        <v>2012</v>
      </c>
      <c r="F108" s="93">
        <v>-0.92679999999998586</v>
      </c>
      <c r="G108" s="93">
        <v>95.244600000000005</v>
      </c>
      <c r="H108" s="93">
        <v>117.46102090971353</v>
      </c>
      <c r="I108" s="94">
        <v>43.334899999999998</v>
      </c>
      <c r="J108" s="94">
        <v>83.699100000000001</v>
      </c>
      <c r="K108" s="95">
        <v>5.5609000000000002</v>
      </c>
      <c r="L108" s="95">
        <v>7.0614999999999997</v>
      </c>
      <c r="M108" s="95">
        <v>5.7403000000000004</v>
      </c>
      <c r="N108" s="95">
        <v>8.3362999999999996</v>
      </c>
      <c r="O108" s="95">
        <v>6.6037999999999997</v>
      </c>
      <c r="P108" s="96" t="s">
        <v>86</v>
      </c>
      <c r="Q108" s="93"/>
      <c r="R108" s="102"/>
      <c r="S108" s="102"/>
      <c r="T108" s="102"/>
      <c r="U108" s="102"/>
      <c r="V108" s="102"/>
      <c r="W108" s="102"/>
      <c r="X108" s="102"/>
      <c r="Y108" s="102"/>
      <c r="Z108" s="140"/>
      <c r="AA108" s="102"/>
      <c r="AB108" s="91" t="s">
        <v>48</v>
      </c>
      <c r="AC108" s="93">
        <v>84.551699999999997</v>
      </c>
      <c r="AD108" s="93">
        <v>116.92342546443135</v>
      </c>
      <c r="AE108" s="93">
        <v>-1.4406000000000176</v>
      </c>
      <c r="AF108" s="94">
        <v>641.58019999999999</v>
      </c>
      <c r="AG108" s="95">
        <v>6.6681999999999997</v>
      </c>
      <c r="AH108" s="95">
        <v>5.3139000000000003</v>
      </c>
      <c r="AI108" s="94">
        <v>84.313400000000001</v>
      </c>
      <c r="AK108" s="95">
        <v>11.742000000000001</v>
      </c>
      <c r="AL108" s="95">
        <v>59.927199999999999</v>
      </c>
      <c r="AM108" s="94">
        <v>641.89170000000001</v>
      </c>
      <c r="AN108" s="96">
        <v>0.94792056950168602</v>
      </c>
      <c r="AO108" s="95"/>
    </row>
    <row r="109" spans="1:42" s="103" customFormat="1" ht="13.5" hidden="1">
      <c r="A109" s="91" t="s">
        <v>138</v>
      </c>
      <c r="B109" s="86" t="s">
        <v>73</v>
      </c>
      <c r="C109" s="102"/>
      <c r="D109" s="91"/>
      <c r="E109" s="93">
        <v>2011</v>
      </c>
      <c r="F109" s="93">
        <v>0.52530000000001564</v>
      </c>
      <c r="G109" s="93">
        <v>97.386600000000001</v>
      </c>
      <c r="H109" s="93">
        <v>119.80580959671245</v>
      </c>
      <c r="I109" s="94">
        <v>49.411499999999997</v>
      </c>
      <c r="J109" s="94">
        <v>99.27</v>
      </c>
      <c r="K109" s="95">
        <v>6.1845999999999997</v>
      </c>
      <c r="L109" s="95">
        <v>7.3269000000000002</v>
      </c>
      <c r="M109" s="95">
        <v>6.4878999999999998</v>
      </c>
      <c r="N109" s="95">
        <v>7.8281999999999998</v>
      </c>
      <c r="O109" s="95">
        <v>6.5461999999999998</v>
      </c>
      <c r="P109" s="96" t="s">
        <v>156</v>
      </c>
      <c r="Q109" s="93"/>
      <c r="R109" s="102"/>
      <c r="S109" s="102"/>
      <c r="T109" s="102"/>
      <c r="U109" s="102"/>
      <c r="V109" s="102"/>
      <c r="W109" s="102"/>
      <c r="X109" s="102"/>
      <c r="Y109" s="102"/>
      <c r="Z109" s="140"/>
      <c r="AA109" s="102"/>
      <c r="AB109" s="91" t="s">
        <v>48</v>
      </c>
      <c r="AC109" s="93">
        <v>95.865499999999997</v>
      </c>
      <c r="AD109" s="93">
        <v>125.08231384987162</v>
      </c>
      <c r="AE109" s="93">
        <v>-0.65090000000000714</v>
      </c>
      <c r="AF109" s="94">
        <v>601.63760000000002</v>
      </c>
      <c r="AG109" s="95">
        <v>5.6590999999999996</v>
      </c>
      <c r="AH109" s="95">
        <v>7.2167000000000003</v>
      </c>
      <c r="AI109" s="94">
        <v>90.5745</v>
      </c>
      <c r="AK109" s="95">
        <v>12.0158</v>
      </c>
      <c r="AL109" s="95">
        <v>58.687899999999999</v>
      </c>
      <c r="AM109" s="94">
        <v>647.30129999999997</v>
      </c>
      <c r="AN109" s="96">
        <v>3.9578761440882082</v>
      </c>
      <c r="AO109" s="95"/>
    </row>
    <row r="110" spans="1:42" s="103" customFormat="1" ht="13.5" hidden="1">
      <c r="A110" s="91" t="s">
        <v>193</v>
      </c>
      <c r="B110" s="86" t="s">
        <v>73</v>
      </c>
      <c r="C110" s="102"/>
      <c r="D110" s="91"/>
      <c r="E110" s="91">
        <v>2014</v>
      </c>
      <c r="F110" s="93">
        <v>1.3856000000000108</v>
      </c>
      <c r="G110" s="93">
        <v>105.1314</v>
      </c>
      <c r="H110" s="93">
        <v>121.54627130252611</v>
      </c>
      <c r="I110" s="94">
        <v>47.086199999999998</v>
      </c>
      <c r="J110" s="94">
        <v>98.749200000000002</v>
      </c>
      <c r="K110" s="95">
        <v>7.3432000000000004</v>
      </c>
      <c r="L110" s="95">
        <v>7.5892999999999997</v>
      </c>
      <c r="M110" s="95">
        <v>5.9690000000000003</v>
      </c>
      <c r="N110" s="95">
        <v>8.2425999999999995</v>
      </c>
      <c r="O110" s="95">
        <v>6.7041000000000004</v>
      </c>
      <c r="P110" s="91" t="s">
        <v>191</v>
      </c>
      <c r="Q110" s="93"/>
      <c r="R110" s="102"/>
      <c r="S110" s="102"/>
      <c r="T110" s="102"/>
      <c r="U110" s="102"/>
      <c r="V110" s="102"/>
      <c r="W110" s="102"/>
      <c r="X110" s="102"/>
      <c r="Y110" s="102"/>
      <c r="Z110" s="140"/>
      <c r="AA110" s="102"/>
      <c r="AB110" s="91" t="s">
        <v>48</v>
      </c>
      <c r="AC110" s="93">
        <v>101.12269999999999</v>
      </c>
      <c r="AD110" s="93">
        <v>125.35568645219755</v>
      </c>
      <c r="AE110" s="93">
        <v>3.7531999999999925</v>
      </c>
      <c r="AF110" s="94">
        <v>630.21159999999998</v>
      </c>
      <c r="AG110" s="95">
        <v>6.4302000000000001</v>
      </c>
      <c r="AH110" s="95">
        <v>6.5335000000000001</v>
      </c>
      <c r="AI110" s="94">
        <v>88.563000000000002</v>
      </c>
      <c r="AK110" s="95">
        <v>11.1144</v>
      </c>
      <c r="AL110" s="95">
        <v>59.728299999999997</v>
      </c>
      <c r="AM110" s="94">
        <v>670.03420000000006</v>
      </c>
      <c r="AN110" s="96">
        <v>0.53524594551196281</v>
      </c>
      <c r="AO110" s="95"/>
    </row>
    <row r="111" spans="1:42" s="103" customFormat="1" ht="13.5" hidden="1">
      <c r="A111" s="91" t="s">
        <v>194</v>
      </c>
      <c r="B111" s="86" t="s">
        <v>73</v>
      </c>
      <c r="C111" s="102"/>
      <c r="D111" s="91"/>
      <c r="E111" s="93">
        <v>2012</v>
      </c>
      <c r="F111" s="93">
        <v>0.83330000000000837</v>
      </c>
      <c r="G111" s="93">
        <v>101.7606</v>
      </c>
      <c r="H111" s="93">
        <v>117.30120999691123</v>
      </c>
      <c r="I111" s="94">
        <v>50.668199999999999</v>
      </c>
      <c r="J111" s="94">
        <v>105.486</v>
      </c>
      <c r="K111" s="95">
        <v>7.4942000000000002</v>
      </c>
      <c r="L111" s="95">
        <v>7.3807999999999998</v>
      </c>
      <c r="M111" s="95">
        <v>5.2309000000000001</v>
      </c>
      <c r="N111" s="95">
        <v>7.8552</v>
      </c>
      <c r="O111" s="95">
        <v>7.6077000000000004</v>
      </c>
      <c r="P111" s="96" t="s">
        <v>86</v>
      </c>
      <c r="Q111" s="93"/>
      <c r="R111" s="102"/>
      <c r="S111" s="102"/>
      <c r="T111" s="102"/>
      <c r="U111" s="102"/>
      <c r="V111" s="102"/>
      <c r="W111" s="102"/>
      <c r="X111" s="102"/>
      <c r="Y111" s="102"/>
      <c r="Z111" s="140"/>
      <c r="AA111" s="102"/>
      <c r="AB111" s="91" t="s">
        <v>48</v>
      </c>
      <c r="AC111" s="93">
        <v>102.37220000000001</v>
      </c>
      <c r="AD111" s="93">
        <v>124.46156169762877</v>
      </c>
      <c r="AE111" s="93">
        <v>1.6127999999999929</v>
      </c>
      <c r="AF111" s="94">
        <v>535.9212</v>
      </c>
      <c r="AG111" s="95">
        <v>6.7091000000000003</v>
      </c>
      <c r="AH111" s="95">
        <v>7.2550999999999997</v>
      </c>
      <c r="AI111" s="94">
        <v>91.699299999999994</v>
      </c>
      <c r="AK111" s="95">
        <v>11.413399999999999</v>
      </c>
      <c r="AL111" s="95">
        <v>59.503599999999999</v>
      </c>
      <c r="AM111" s="94">
        <v>679.72630000000004</v>
      </c>
      <c r="AN111" s="96">
        <v>12.030723117272387</v>
      </c>
      <c r="AO111" s="95"/>
    </row>
    <row r="112" spans="1:42" s="103" customFormat="1" ht="15.75" hidden="1">
      <c r="A112" s="91" t="s">
        <v>195</v>
      </c>
      <c r="B112" s="86" t="s">
        <v>73</v>
      </c>
      <c r="C112" s="102"/>
      <c r="D112" s="91"/>
      <c r="E112" s="91">
        <v>2015</v>
      </c>
      <c r="F112" s="93">
        <v>0.52250000000000796</v>
      </c>
      <c r="G112" s="93">
        <v>104.9246</v>
      </c>
      <c r="H112" s="93">
        <v>124.88484213636303</v>
      </c>
      <c r="I112" s="94">
        <v>45.3842</v>
      </c>
      <c r="J112" s="94">
        <v>95.821399999999997</v>
      </c>
      <c r="K112" s="95">
        <v>6.2931999999999997</v>
      </c>
      <c r="L112" s="95">
        <v>6.6574999999999998</v>
      </c>
      <c r="M112" s="95">
        <v>5.6189999999999998</v>
      </c>
      <c r="N112" s="95">
        <v>7.9253</v>
      </c>
      <c r="O112" s="95">
        <v>7.0275999999999996</v>
      </c>
      <c r="P112" s="91" t="s">
        <v>85</v>
      </c>
      <c r="Q112" s="93"/>
      <c r="R112" s="102"/>
      <c r="S112" s="102"/>
      <c r="T112" s="102"/>
      <c r="U112" s="102"/>
      <c r="V112" s="102"/>
      <c r="W112" s="102"/>
      <c r="X112" s="102"/>
      <c r="Y112" s="102"/>
      <c r="Z112" s="140"/>
      <c r="AA112" s="102"/>
      <c r="AB112" s="91" t="s">
        <v>48</v>
      </c>
      <c r="AC112" s="93">
        <v>97.582700000000003</v>
      </c>
      <c r="AD112" s="93">
        <v>126.28908019936564</v>
      </c>
      <c r="AE112" s="93">
        <v>-1.0194000000000187</v>
      </c>
      <c r="AF112" s="94">
        <v>602.35270000000003</v>
      </c>
      <c r="AG112" s="95">
        <v>6.5552000000000001</v>
      </c>
      <c r="AH112" s="95">
        <v>6.7023000000000001</v>
      </c>
      <c r="AI112" s="94">
        <v>86.802800000000005</v>
      </c>
      <c r="AK112" s="95">
        <v>11.5274</v>
      </c>
      <c r="AL112" s="95">
        <v>59.707900000000002</v>
      </c>
      <c r="AM112" s="94">
        <v>678.41250000000002</v>
      </c>
      <c r="AN112" s="96" t="s">
        <v>17</v>
      </c>
      <c r="AO112" s="95"/>
    </row>
    <row r="113" spans="1:53" s="103" customFormat="1" ht="13.5" hidden="1">
      <c r="A113" s="91" t="s">
        <v>196</v>
      </c>
      <c r="B113" s="86" t="s">
        <v>73</v>
      </c>
      <c r="C113" s="102"/>
      <c r="D113" s="91"/>
      <c r="E113" s="91">
        <v>2015</v>
      </c>
      <c r="F113" s="93">
        <v>1.241800000000012</v>
      </c>
      <c r="G113" s="93">
        <v>107.7743</v>
      </c>
      <c r="H113" s="93">
        <v>124.07235808388057</v>
      </c>
      <c r="I113" s="94">
        <v>48.648499999999999</v>
      </c>
      <c r="J113" s="94">
        <v>94.186400000000006</v>
      </c>
      <c r="K113" s="95">
        <v>7.0537999999999998</v>
      </c>
      <c r="L113" s="95">
        <v>6.4585999999999997</v>
      </c>
      <c r="M113" s="95">
        <v>6.2641999999999998</v>
      </c>
      <c r="N113" s="95">
        <v>7.7759</v>
      </c>
      <c r="O113" s="95">
        <v>7.2972000000000001</v>
      </c>
      <c r="P113" s="96" t="s">
        <v>85</v>
      </c>
      <c r="Q113" s="93"/>
      <c r="R113" s="102"/>
      <c r="S113" s="102"/>
      <c r="T113" s="102"/>
      <c r="U113" s="102"/>
      <c r="V113" s="102"/>
      <c r="W113" s="102"/>
      <c r="X113" s="102"/>
      <c r="Y113" s="102"/>
      <c r="Z113" s="140"/>
      <c r="AA113" s="102"/>
      <c r="AB113" s="91" t="s">
        <v>49</v>
      </c>
      <c r="AC113" s="93">
        <v>111.1024</v>
      </c>
      <c r="AD113" s="93">
        <v>132.89986406887178</v>
      </c>
      <c r="AE113" s="93">
        <v>2.5250999999999806</v>
      </c>
      <c r="AF113" s="94">
        <v>582.98580000000004</v>
      </c>
      <c r="AG113" s="95">
        <v>6.0976999999999997</v>
      </c>
      <c r="AH113" s="95">
        <v>7.0548999999999999</v>
      </c>
      <c r="AI113" s="94">
        <v>93.421199999999999</v>
      </c>
      <c r="AK113" s="95">
        <v>11.226900000000001</v>
      </c>
      <c r="AL113" s="95">
        <v>59.752600000000001</v>
      </c>
      <c r="AM113" s="94">
        <v>667.03150000000005</v>
      </c>
      <c r="AN113" s="96" t="s">
        <v>17</v>
      </c>
      <c r="AO113" s="95"/>
    </row>
    <row r="114" spans="1:53" s="103" customFormat="1" ht="13.5" hidden="1">
      <c r="A114" s="90"/>
      <c r="B114" s="90" t="s">
        <v>197</v>
      </c>
      <c r="C114" s="102"/>
      <c r="D114" s="90"/>
      <c r="E114" s="91"/>
      <c r="F114" s="91"/>
      <c r="G114" s="97">
        <v>7.4462999999999999</v>
      </c>
      <c r="H114" s="97">
        <v>9.0048999999999992</v>
      </c>
      <c r="I114" s="90"/>
      <c r="J114" s="91"/>
      <c r="K114" s="91"/>
      <c r="L114" s="91"/>
      <c r="M114" s="91"/>
      <c r="N114" s="91"/>
      <c r="O114" s="91"/>
      <c r="P114" s="91"/>
      <c r="Q114" s="97"/>
      <c r="R114" s="102"/>
      <c r="S114" s="102"/>
      <c r="T114" s="102"/>
      <c r="U114" s="102"/>
      <c r="V114" s="102"/>
      <c r="W114" s="102"/>
      <c r="X114" s="102"/>
      <c r="Y114" s="102"/>
      <c r="Z114" s="140"/>
      <c r="AA114" s="102"/>
      <c r="AB114" s="90"/>
      <c r="AC114" s="97">
        <v>6.6210000000000004</v>
      </c>
      <c r="AD114" s="97">
        <v>8.4651999999999994</v>
      </c>
      <c r="AE114" s="91"/>
      <c r="AF114" s="91"/>
      <c r="AG114" s="91"/>
      <c r="AH114" s="91"/>
      <c r="AI114" s="90"/>
      <c r="AK114" s="91"/>
      <c r="AL114" s="90"/>
      <c r="AM114" s="90"/>
      <c r="AN114" s="90"/>
      <c r="AO114" s="90"/>
    </row>
    <row r="115" spans="1:53" s="103" customFormat="1" ht="13.5" hidden="1">
      <c r="A115" s="91" t="s">
        <v>81</v>
      </c>
      <c r="B115" s="86" t="s">
        <v>74</v>
      </c>
      <c r="C115" s="102"/>
      <c r="D115" s="91"/>
      <c r="E115" s="93">
        <v>2008</v>
      </c>
      <c r="F115" s="93">
        <v>-0.50190000000000623</v>
      </c>
      <c r="G115" s="93">
        <v>95.989900000000006</v>
      </c>
      <c r="H115" s="93">
        <v>111.51851388367469</v>
      </c>
      <c r="I115" s="94">
        <v>55.743499999999997</v>
      </c>
      <c r="J115" s="94">
        <v>95.168000000000006</v>
      </c>
      <c r="K115" s="95">
        <v>6.8692000000000002</v>
      </c>
      <c r="L115" s="95">
        <v>6.1923000000000004</v>
      </c>
      <c r="M115" s="95">
        <v>5.9576000000000002</v>
      </c>
      <c r="N115" s="95">
        <v>7.3154000000000003</v>
      </c>
      <c r="O115" s="95">
        <v>6.3807999999999998</v>
      </c>
      <c r="P115" s="96" t="s">
        <v>86</v>
      </c>
      <c r="Q115" s="93"/>
      <c r="R115" s="102"/>
      <c r="S115" s="102"/>
      <c r="T115" s="102"/>
      <c r="U115" s="102"/>
      <c r="V115" s="102"/>
      <c r="W115" s="102"/>
      <c r="X115" s="102"/>
      <c r="Y115" s="102"/>
      <c r="Z115" s="140"/>
      <c r="AA115" s="102"/>
      <c r="AB115" s="91" t="s">
        <v>189</v>
      </c>
      <c r="AC115" s="93">
        <v>95.002300000000005</v>
      </c>
      <c r="AD115" s="93">
        <v>112.61062914631479</v>
      </c>
      <c r="AE115" s="93">
        <v>0.18739999999999668</v>
      </c>
      <c r="AF115" s="94">
        <v>767.76329999999996</v>
      </c>
      <c r="AG115" s="95">
        <v>7.2363999999999997</v>
      </c>
      <c r="AH115" s="95">
        <v>6.4278000000000004</v>
      </c>
      <c r="AI115" s="94">
        <v>95.2898</v>
      </c>
      <c r="AK115" s="95">
        <v>12.7096</v>
      </c>
      <c r="AL115" s="95">
        <v>60.071100000000001</v>
      </c>
      <c r="AM115" s="94">
        <v>686.52459999999996</v>
      </c>
      <c r="AN115" s="96">
        <v>0.70010169672964728</v>
      </c>
      <c r="AO115" s="95"/>
    </row>
    <row r="116" spans="1:53" s="103" customFormat="1" ht="13.5" hidden="1">
      <c r="A116" s="91" t="s">
        <v>157</v>
      </c>
      <c r="B116" s="86" t="s">
        <v>74</v>
      </c>
      <c r="C116" s="102"/>
      <c r="D116" s="91"/>
      <c r="E116" s="93">
        <v>2011</v>
      </c>
      <c r="F116" s="93">
        <v>0.73170000000001778</v>
      </c>
      <c r="G116" s="93">
        <v>98.730500000000006</v>
      </c>
      <c r="H116" s="93">
        <v>116.02358208540163</v>
      </c>
      <c r="I116" s="94">
        <v>51.936100000000003</v>
      </c>
      <c r="J116" s="94">
        <v>98.177999999999997</v>
      </c>
      <c r="K116" s="95">
        <v>7.7846000000000002</v>
      </c>
      <c r="L116" s="95">
        <v>8.1807999999999996</v>
      </c>
      <c r="M116" s="95">
        <v>5.5909000000000004</v>
      </c>
      <c r="N116" s="95">
        <v>7.5692000000000004</v>
      </c>
      <c r="O116" s="95">
        <v>5.8922999999999996</v>
      </c>
      <c r="P116" s="96" t="s">
        <v>86</v>
      </c>
      <c r="Q116" s="93"/>
      <c r="R116" s="102"/>
      <c r="S116" s="102"/>
      <c r="T116" s="102"/>
      <c r="U116" s="102"/>
      <c r="V116" s="102"/>
      <c r="W116" s="102"/>
      <c r="X116" s="102"/>
      <c r="Y116" s="102"/>
      <c r="Z116" s="140"/>
      <c r="AA116" s="102"/>
      <c r="AB116" s="91" t="s">
        <v>189</v>
      </c>
      <c r="AC116" s="93">
        <v>94.623800000000003</v>
      </c>
      <c r="AD116" s="93">
        <v>116.11139461981482</v>
      </c>
      <c r="AE116" s="93">
        <v>3.4390999999999963</v>
      </c>
      <c r="AF116" s="94">
        <v>768.83540000000005</v>
      </c>
      <c r="AG116" s="95">
        <v>6.6772999999999998</v>
      </c>
      <c r="AH116" s="95">
        <v>7.1833</v>
      </c>
      <c r="AI116" s="94">
        <v>93.363299999999995</v>
      </c>
      <c r="AK116" s="95">
        <v>11.871700000000001</v>
      </c>
      <c r="AL116" s="95">
        <v>59.703400000000002</v>
      </c>
      <c r="AM116" s="94">
        <v>672.85969999999998</v>
      </c>
      <c r="AN116" s="96" t="s">
        <v>17</v>
      </c>
      <c r="AO116" s="95"/>
    </row>
    <row r="117" spans="1:53" s="103" customFormat="1" ht="13.5" hidden="1">
      <c r="A117" s="91" t="s">
        <v>198</v>
      </c>
      <c r="B117" s="86" t="s">
        <v>74</v>
      </c>
      <c r="C117" s="102"/>
      <c r="D117" s="91"/>
      <c r="E117" s="91">
        <v>2014</v>
      </c>
      <c r="F117" s="93">
        <v>0.52960000000001628</v>
      </c>
      <c r="G117" s="93">
        <v>101.3613</v>
      </c>
      <c r="H117" s="93">
        <v>122.78674620058676</v>
      </c>
      <c r="I117" s="94">
        <v>48.257899999999999</v>
      </c>
      <c r="J117" s="94">
        <v>79.468599999999995</v>
      </c>
      <c r="K117" s="95">
        <v>7.2332000000000001</v>
      </c>
      <c r="L117" s="95">
        <v>6.3757000000000001</v>
      </c>
      <c r="M117" s="95">
        <v>6.0507999999999997</v>
      </c>
      <c r="N117" s="95">
        <v>7.8494999999999999</v>
      </c>
      <c r="O117" s="95">
        <v>6.3041</v>
      </c>
      <c r="P117" s="91" t="s">
        <v>191</v>
      </c>
      <c r="Q117" s="93"/>
      <c r="R117" s="102"/>
      <c r="S117" s="102"/>
      <c r="T117" s="102"/>
      <c r="U117" s="102"/>
      <c r="V117" s="102"/>
      <c r="W117" s="102"/>
      <c r="X117" s="102"/>
      <c r="Y117" s="102"/>
      <c r="Z117" s="140"/>
      <c r="AA117" s="102"/>
      <c r="AB117" s="91" t="s">
        <v>189</v>
      </c>
      <c r="AC117" s="93">
        <v>84.106700000000004</v>
      </c>
      <c r="AD117" s="93">
        <v>115.19428446453306</v>
      </c>
      <c r="AE117" s="93">
        <v>8.3299999999979946E-2</v>
      </c>
      <c r="AF117" s="94">
        <v>927.23659999999995</v>
      </c>
      <c r="AG117" s="95">
        <v>6.5865</v>
      </c>
      <c r="AH117" s="95">
        <v>6.0522999999999998</v>
      </c>
      <c r="AI117" s="94">
        <v>83.886499999999998</v>
      </c>
      <c r="AK117" s="95">
        <v>11.215400000000001</v>
      </c>
      <c r="AL117" s="95">
        <v>61.804299999999998</v>
      </c>
      <c r="AM117" s="94">
        <v>673.73119999999994</v>
      </c>
      <c r="AN117" s="96">
        <v>0.32114756730717764</v>
      </c>
      <c r="AO117" s="95"/>
    </row>
    <row r="118" spans="1:53" s="103" customFormat="1" ht="13.5" hidden="1">
      <c r="A118" s="91" t="s">
        <v>199</v>
      </c>
      <c r="B118" s="86" t="s">
        <v>74</v>
      </c>
      <c r="C118" s="102"/>
      <c r="D118" s="91"/>
      <c r="E118" s="93">
        <v>2012</v>
      </c>
      <c r="F118" s="93">
        <v>1.2040000000000077</v>
      </c>
      <c r="G118" s="93">
        <v>104.3563</v>
      </c>
      <c r="H118" s="93">
        <v>124.59850665331831</v>
      </c>
      <c r="I118" s="94">
        <v>53.0976</v>
      </c>
      <c r="J118" s="94">
        <v>81.396900000000002</v>
      </c>
      <c r="K118" s="95">
        <v>7.0026000000000002</v>
      </c>
      <c r="L118" s="95">
        <v>6.6692</v>
      </c>
      <c r="M118" s="95">
        <v>5.1746999999999996</v>
      </c>
      <c r="N118" s="95">
        <v>7.0525000000000002</v>
      </c>
      <c r="O118" s="95">
        <v>6.7885</v>
      </c>
      <c r="P118" s="96" t="s">
        <v>118</v>
      </c>
      <c r="Q118" s="93"/>
      <c r="R118" s="102"/>
      <c r="S118" s="102"/>
      <c r="T118" s="102"/>
      <c r="U118" s="102"/>
      <c r="V118" s="102"/>
      <c r="W118" s="102"/>
      <c r="X118" s="102"/>
      <c r="Y118" s="102"/>
      <c r="Z118" s="140"/>
      <c r="AA118" s="102"/>
      <c r="AB118" s="91" t="s">
        <v>189</v>
      </c>
      <c r="AC118" s="93">
        <v>85.637500000000003</v>
      </c>
      <c r="AD118" s="93">
        <v>115.76437996646496</v>
      </c>
      <c r="AE118" s="93">
        <v>1.7501000000000033</v>
      </c>
      <c r="AF118" s="94">
        <v>926.85550000000001</v>
      </c>
      <c r="AG118" s="95">
        <v>6.3455000000000004</v>
      </c>
      <c r="AH118" s="95">
        <v>6.2610000000000001</v>
      </c>
      <c r="AI118" s="94">
        <v>82.417299999999997</v>
      </c>
      <c r="AK118" s="95">
        <v>11.514699999999999</v>
      </c>
      <c r="AL118" s="95">
        <v>60.189300000000003</v>
      </c>
      <c r="AM118" s="94">
        <v>651.7627</v>
      </c>
      <c r="AN118" s="96">
        <v>3.5805277525022747</v>
      </c>
      <c r="AO118" s="95"/>
    </row>
    <row r="119" spans="1:53" s="103" customFormat="1" ht="13.5" hidden="1">
      <c r="A119" s="91" t="s">
        <v>200</v>
      </c>
      <c r="B119" s="86" t="s">
        <v>74</v>
      </c>
      <c r="C119" s="102"/>
      <c r="D119" s="90"/>
      <c r="E119" s="91">
        <v>2014</v>
      </c>
      <c r="F119" s="93">
        <v>0.74909999999999854</v>
      </c>
      <c r="G119" s="93">
        <v>105.16970000000001</v>
      </c>
      <c r="H119" s="93">
        <v>123.72252116964917</v>
      </c>
      <c r="I119" s="94">
        <v>55.679499999999997</v>
      </c>
      <c r="J119" s="94">
        <v>88.349199999999996</v>
      </c>
      <c r="K119" s="95">
        <v>6.8932000000000002</v>
      </c>
      <c r="L119" s="95">
        <v>7.1166</v>
      </c>
      <c r="M119" s="95">
        <v>6.1917</v>
      </c>
      <c r="N119" s="95">
        <v>8.3495000000000008</v>
      </c>
      <c r="O119" s="95">
        <v>7.5275999999999996</v>
      </c>
      <c r="P119" s="91" t="s">
        <v>85</v>
      </c>
      <c r="Q119" s="93"/>
      <c r="R119" s="102"/>
      <c r="S119" s="102"/>
      <c r="T119" s="102"/>
      <c r="U119" s="102"/>
      <c r="V119" s="102"/>
      <c r="W119" s="102"/>
      <c r="X119" s="102"/>
      <c r="Y119" s="102"/>
      <c r="Z119" s="140"/>
      <c r="AA119" s="102"/>
      <c r="AB119" s="91" t="s">
        <v>189</v>
      </c>
      <c r="AC119" s="93">
        <v>101.5514</v>
      </c>
      <c r="AD119" s="93">
        <v>124.04607421447838</v>
      </c>
      <c r="AE119" s="93">
        <v>-0.15170000000000528</v>
      </c>
      <c r="AF119" s="94">
        <v>868.40099999999995</v>
      </c>
      <c r="AG119" s="95">
        <v>7.9615</v>
      </c>
      <c r="AH119" s="95">
        <v>6.6398000000000001</v>
      </c>
      <c r="AI119" s="94">
        <v>93.505099999999999</v>
      </c>
      <c r="AK119" s="95">
        <v>11.651300000000001</v>
      </c>
      <c r="AL119" s="95">
        <v>60.5762</v>
      </c>
      <c r="AM119" s="94">
        <v>672.65499999999997</v>
      </c>
      <c r="AN119" s="96" t="s">
        <v>17</v>
      </c>
      <c r="AO119" s="95"/>
    </row>
    <row r="120" spans="1:53" s="103" customFormat="1" ht="13.5" hidden="1">
      <c r="A120" s="91" t="s">
        <v>139</v>
      </c>
      <c r="B120" s="86" t="s">
        <v>74</v>
      </c>
      <c r="C120" s="102"/>
      <c r="D120" s="91"/>
      <c r="E120" s="93">
        <v>2011</v>
      </c>
      <c r="F120" s="93">
        <v>-0.25239999999999441</v>
      </c>
      <c r="G120" s="93">
        <v>104.0087</v>
      </c>
      <c r="H120" s="93">
        <v>118.35398156259124</v>
      </c>
      <c r="I120" s="94">
        <v>56.233899999999998</v>
      </c>
      <c r="J120" s="94">
        <v>83.418000000000006</v>
      </c>
      <c r="K120" s="95">
        <v>6.2385000000000002</v>
      </c>
      <c r="L120" s="95">
        <v>7.3731</v>
      </c>
      <c r="M120" s="95">
        <v>6.3879000000000001</v>
      </c>
      <c r="N120" s="95">
        <v>7.7564000000000002</v>
      </c>
      <c r="O120" s="95">
        <v>7.5731000000000002</v>
      </c>
      <c r="P120" s="96" t="s">
        <v>156</v>
      </c>
      <c r="Q120" s="93"/>
      <c r="R120" s="102"/>
      <c r="S120" s="102"/>
      <c r="T120" s="102"/>
      <c r="U120" s="102"/>
      <c r="V120" s="102"/>
      <c r="W120" s="102"/>
      <c r="X120" s="102"/>
      <c r="Y120" s="102"/>
      <c r="Z120" s="140"/>
      <c r="AA120" s="102"/>
      <c r="AB120" s="91" t="s">
        <v>189</v>
      </c>
      <c r="AC120" s="93">
        <v>104.99769999999999</v>
      </c>
      <c r="AD120" s="93">
        <v>120.25078369905957</v>
      </c>
      <c r="AE120" s="93">
        <v>-2.1402999999999963</v>
      </c>
      <c r="AF120" s="94">
        <v>884.78319999999997</v>
      </c>
      <c r="AG120" s="95">
        <v>6.5727000000000002</v>
      </c>
      <c r="AH120" s="95">
        <v>7.0944000000000003</v>
      </c>
      <c r="AI120" s="94">
        <v>96.505399999999995</v>
      </c>
      <c r="AK120" s="95">
        <v>12.0571</v>
      </c>
      <c r="AL120" s="95">
        <v>59.614699999999999</v>
      </c>
      <c r="AM120" s="94">
        <v>681.88660000000004</v>
      </c>
      <c r="AN120" s="96">
        <v>4.8054380988064018</v>
      </c>
      <c r="AO120" s="95"/>
    </row>
    <row r="121" spans="1:53" s="103" customFormat="1" ht="13.5" hidden="1">
      <c r="A121" s="91" t="s">
        <v>202</v>
      </c>
      <c r="B121" s="86" t="s">
        <v>74</v>
      </c>
      <c r="C121" s="102"/>
      <c r="D121" s="91" t="s">
        <v>201</v>
      </c>
      <c r="E121" s="91">
        <v>2015</v>
      </c>
      <c r="F121" s="93">
        <v>0.62080000000000268</v>
      </c>
      <c r="G121" s="93">
        <v>95.918999999999997</v>
      </c>
      <c r="H121" s="93">
        <v>112.35417622603205</v>
      </c>
      <c r="I121" s="94">
        <v>49.833199999999998</v>
      </c>
      <c r="J121" s="94">
        <v>82.601900000000001</v>
      </c>
      <c r="K121" s="95">
        <v>7.6731999999999996</v>
      </c>
      <c r="L121" s="95">
        <v>6.6439000000000004</v>
      </c>
      <c r="M121" s="95">
        <v>5.569</v>
      </c>
      <c r="N121" s="95">
        <v>8.0736000000000008</v>
      </c>
      <c r="O121" s="95">
        <v>7.657</v>
      </c>
      <c r="P121" s="96" t="s">
        <v>118</v>
      </c>
      <c r="Q121" s="93"/>
      <c r="R121" s="102"/>
      <c r="S121" s="102"/>
      <c r="T121" s="102"/>
      <c r="U121" s="102"/>
      <c r="V121" s="102"/>
      <c r="W121" s="102"/>
      <c r="X121" s="102"/>
      <c r="Y121" s="102"/>
      <c r="Z121" s="140"/>
      <c r="AA121" s="102"/>
      <c r="AB121" s="91" t="s">
        <v>189</v>
      </c>
      <c r="AC121" s="93">
        <v>92.221800000000002</v>
      </c>
      <c r="AD121" s="93">
        <v>111.30859517387184</v>
      </c>
      <c r="AE121" s="93">
        <v>0.57069999999998799</v>
      </c>
      <c r="AF121" s="94">
        <v>917.73170000000005</v>
      </c>
      <c r="AG121" s="95">
        <v>7.1802000000000001</v>
      </c>
      <c r="AH121" s="95">
        <v>7.0335000000000001</v>
      </c>
      <c r="AI121" s="94">
        <v>92.619600000000005</v>
      </c>
      <c r="AK121" s="95">
        <v>11.960800000000001</v>
      </c>
      <c r="AL121" s="95">
        <v>61.557400000000001</v>
      </c>
      <c r="AM121" s="94">
        <v>673.7944</v>
      </c>
      <c r="AN121" s="96">
        <v>8.8101482631269068</v>
      </c>
      <c r="AO121" s="95">
        <v>3.6</v>
      </c>
    </row>
    <row r="122" spans="1:53" s="103" customFormat="1" ht="13.5" hidden="1">
      <c r="A122" s="125"/>
      <c r="B122" s="125" t="s">
        <v>197</v>
      </c>
      <c r="D122" s="125"/>
      <c r="E122" s="120"/>
      <c r="F122" s="126"/>
      <c r="G122" s="127">
        <v>7.1919000000000004</v>
      </c>
      <c r="H122" s="127">
        <v>8.2660999999999998</v>
      </c>
      <c r="I122" s="126"/>
      <c r="J122" s="126"/>
      <c r="K122" s="128"/>
      <c r="L122" s="128"/>
      <c r="M122" s="128"/>
      <c r="N122" s="128"/>
      <c r="O122" s="128"/>
      <c r="P122" s="129"/>
      <c r="Q122" s="127"/>
      <c r="Z122" s="139"/>
      <c r="AB122" s="125"/>
      <c r="AC122" s="97">
        <v>6.8585000000000003</v>
      </c>
      <c r="AD122" s="97">
        <v>7.9854000000000003</v>
      </c>
      <c r="AE122" s="93"/>
      <c r="AF122" s="93"/>
      <c r="AG122" s="96"/>
      <c r="AH122" s="96"/>
      <c r="AI122" s="93"/>
      <c r="AK122" s="96"/>
      <c r="AL122" s="96"/>
      <c r="AM122" s="93"/>
      <c r="AN122" s="96"/>
      <c r="AO122" s="96"/>
    </row>
    <row r="123" spans="1:53" hidden="1">
      <c r="E123" s="62"/>
      <c r="I123" s="62"/>
      <c r="J123" s="62"/>
      <c r="K123" s="62"/>
      <c r="L123" s="62"/>
      <c r="O123" s="62"/>
      <c r="P123" s="62"/>
      <c r="Q123" s="62"/>
      <c r="T123" s="16"/>
      <c r="V123" s="16"/>
      <c r="AE123" s="42"/>
      <c r="AF123" s="16"/>
      <c r="AG123" s="16"/>
      <c r="AH123" s="16"/>
      <c r="AI123" s="16"/>
      <c r="AJ123" s="16"/>
      <c r="AK123" s="16"/>
      <c r="AL123" s="16"/>
      <c r="AM123" s="9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</row>
    <row r="124" spans="1:53" s="98" customFormat="1" hidden="1">
      <c r="Z124" s="138"/>
      <c r="AC124" s="89"/>
      <c r="AD124" s="89"/>
      <c r="AE124" s="9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</row>
    <row r="125" spans="1:53" s="83" customFormat="1" ht="17.25" hidden="1">
      <c r="A125" s="171" t="s">
        <v>161</v>
      </c>
      <c r="B125" s="142"/>
      <c r="C125" s="130"/>
      <c r="D125" s="142"/>
      <c r="E125" s="172" t="s">
        <v>171</v>
      </c>
      <c r="F125" s="87"/>
      <c r="G125" s="167" t="s">
        <v>168</v>
      </c>
      <c r="H125" s="168"/>
      <c r="I125" s="67"/>
      <c r="J125" s="87"/>
      <c r="K125" s="87"/>
      <c r="L125" s="144" t="s">
        <v>173</v>
      </c>
      <c r="M125" s="87"/>
      <c r="N125" s="87"/>
      <c r="O125" s="87"/>
      <c r="P125" s="165" t="s">
        <v>209</v>
      </c>
      <c r="Q125" s="142"/>
      <c r="R125" s="142"/>
      <c r="S125" s="142"/>
      <c r="T125" s="142"/>
      <c r="U125" s="142"/>
      <c r="V125" s="164"/>
      <c r="W125" s="142"/>
      <c r="X125" s="142"/>
      <c r="Y125" s="142"/>
      <c r="Z125" s="142"/>
      <c r="AB125" s="166" t="s">
        <v>170</v>
      </c>
      <c r="AC125" s="167" t="s">
        <v>208</v>
      </c>
      <c r="AD125" s="168"/>
      <c r="AE125" s="144" t="s">
        <v>96</v>
      </c>
      <c r="AF125" s="87"/>
      <c r="AG125" s="87"/>
      <c r="AH125" s="87"/>
      <c r="AI125" s="158" t="s">
        <v>169</v>
      </c>
      <c r="AK125" s="67"/>
      <c r="AL125" s="67"/>
      <c r="AM125" s="67"/>
      <c r="AN125" s="172" t="s">
        <v>210</v>
      </c>
      <c r="AO125" s="130"/>
      <c r="AQ125" s="142"/>
      <c r="AR125" s="142"/>
      <c r="AS125" s="142"/>
      <c r="AT125" s="142"/>
      <c r="AU125" s="142"/>
      <c r="AV125" s="142"/>
    </row>
    <row r="126" spans="1:53" s="83" customFormat="1" ht="17.25" hidden="1">
      <c r="A126" s="131"/>
      <c r="B126" s="142"/>
      <c r="C126" s="143" t="s">
        <v>153</v>
      </c>
      <c r="D126" s="142"/>
      <c r="E126" s="131"/>
      <c r="F126" s="143" t="s">
        <v>172</v>
      </c>
      <c r="G126" s="169"/>
      <c r="H126" s="170"/>
      <c r="I126" s="143" t="s">
        <v>185</v>
      </c>
      <c r="J126" s="143" t="s">
        <v>179</v>
      </c>
      <c r="K126" s="159" t="s">
        <v>212</v>
      </c>
      <c r="L126" s="159" t="s">
        <v>211</v>
      </c>
      <c r="M126" s="159" t="s">
        <v>213</v>
      </c>
      <c r="N126" s="159" t="s">
        <v>214</v>
      </c>
      <c r="O126" s="143" t="s">
        <v>180</v>
      </c>
      <c r="P126" s="131"/>
      <c r="Q126" s="142"/>
      <c r="R126" s="142"/>
      <c r="S126" s="142"/>
      <c r="T126" s="142"/>
      <c r="U126" s="142"/>
      <c r="V126" s="164"/>
      <c r="W126" s="142"/>
      <c r="X126" s="142"/>
      <c r="Y126" s="142"/>
      <c r="Z126" s="142"/>
      <c r="AB126" s="131"/>
      <c r="AC126" s="169"/>
      <c r="AD126" s="170"/>
      <c r="AE126" s="143" t="s">
        <v>97</v>
      </c>
      <c r="AF126" s="143" t="s">
        <v>98</v>
      </c>
      <c r="AG126" s="159" t="s">
        <v>215</v>
      </c>
      <c r="AH126" s="159" t="s">
        <v>216</v>
      </c>
      <c r="AI126" s="143" t="s">
        <v>100</v>
      </c>
      <c r="AJ126" s="141"/>
      <c r="AK126" s="143" t="s">
        <v>101</v>
      </c>
      <c r="AL126" s="143" t="s">
        <v>102</v>
      </c>
      <c r="AM126" s="143" t="s">
        <v>103</v>
      </c>
      <c r="AN126" s="131"/>
      <c r="AO126" s="143" t="s">
        <v>153</v>
      </c>
      <c r="AQ126" s="142"/>
      <c r="AR126" s="142"/>
      <c r="AS126" s="142"/>
      <c r="AT126" s="142"/>
      <c r="AU126" s="142"/>
      <c r="AV126" s="142"/>
    </row>
    <row r="127" spans="1:53" s="83" customFormat="1" ht="17.25" hidden="1">
      <c r="A127" s="132"/>
      <c r="B127" s="142"/>
      <c r="C127" s="146" t="s">
        <v>165</v>
      </c>
      <c r="D127" s="142"/>
      <c r="E127" s="132"/>
      <c r="F127" s="145"/>
      <c r="G127" s="144" t="s">
        <v>47</v>
      </c>
      <c r="H127" s="144" t="s">
        <v>36</v>
      </c>
      <c r="I127" s="145" t="s">
        <v>163</v>
      </c>
      <c r="J127" s="145" t="s">
        <v>164</v>
      </c>
      <c r="K127" s="132"/>
      <c r="L127" s="132"/>
      <c r="M127" s="132"/>
      <c r="N127" s="132"/>
      <c r="O127" s="146" t="s">
        <v>165</v>
      </c>
      <c r="P127" s="132"/>
      <c r="Q127" s="142"/>
      <c r="R127" s="142"/>
      <c r="S127" s="142"/>
      <c r="T127" s="142"/>
      <c r="U127" s="142"/>
      <c r="V127" s="164"/>
      <c r="W127" s="142"/>
      <c r="X127" s="142"/>
      <c r="Y127" s="142"/>
      <c r="Z127" s="142"/>
      <c r="AB127" s="132"/>
      <c r="AC127" s="144" t="s">
        <v>47</v>
      </c>
      <c r="AD127" s="144" t="s">
        <v>36</v>
      </c>
      <c r="AE127" s="145" t="s">
        <v>217</v>
      </c>
      <c r="AF127" s="145" t="s">
        <v>218</v>
      </c>
      <c r="AG127" s="132"/>
      <c r="AH127" s="160"/>
      <c r="AI127" s="145" t="s">
        <v>166</v>
      </c>
      <c r="AJ127" s="141"/>
      <c r="AK127" s="145" t="s">
        <v>166</v>
      </c>
      <c r="AL127" s="145" t="s">
        <v>166</v>
      </c>
      <c r="AM127" s="145" t="s">
        <v>167</v>
      </c>
      <c r="AN127" s="132"/>
      <c r="AO127" s="146" t="s">
        <v>165</v>
      </c>
      <c r="AQ127" s="142"/>
      <c r="AR127" s="142"/>
      <c r="AS127" s="142"/>
      <c r="AT127" s="142"/>
      <c r="AU127" s="142"/>
      <c r="AV127" s="142"/>
    </row>
    <row r="128" spans="1:53" customFormat="1" ht="17.25" hidden="1">
      <c r="A128" s="67"/>
      <c r="B128" s="16"/>
      <c r="C128" s="67"/>
      <c r="D128" s="16"/>
      <c r="E128" s="130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16"/>
      <c r="R128" s="16"/>
      <c r="S128" s="16"/>
      <c r="T128" s="42"/>
      <c r="U128" s="16"/>
      <c r="V128" s="21"/>
      <c r="W128" s="16"/>
      <c r="X128" s="16"/>
      <c r="Y128" s="16"/>
      <c r="Z128" s="137"/>
      <c r="AB128" s="158" t="s">
        <v>84</v>
      </c>
      <c r="AC128" s="67"/>
      <c r="AD128" s="67"/>
      <c r="AE128" s="67"/>
      <c r="AF128" s="67"/>
      <c r="AG128" s="67"/>
      <c r="AH128" s="67"/>
      <c r="AI128" s="67"/>
      <c r="AJ128" s="56"/>
      <c r="AK128" s="67"/>
      <c r="AL128" s="67"/>
      <c r="AM128" s="67"/>
      <c r="AN128" s="67"/>
      <c r="AO128" s="67"/>
      <c r="AQ128" s="16"/>
      <c r="AR128" s="16"/>
      <c r="AS128" s="16"/>
      <c r="AT128" s="16"/>
      <c r="AU128" s="16"/>
      <c r="AV128" s="16"/>
    </row>
    <row r="129" spans="1:48" customFormat="1" ht="17.25" hidden="1">
      <c r="A129" s="144" t="s">
        <v>190</v>
      </c>
      <c r="B129" s="86" t="s">
        <v>73</v>
      </c>
      <c r="C129" s="152"/>
      <c r="D129" s="16"/>
      <c r="E129" s="153">
        <v>2014</v>
      </c>
      <c r="F129" s="148">
        <v>0.85779999999999745</v>
      </c>
      <c r="G129" s="147">
        <v>101.9344</v>
      </c>
      <c r="H129" s="147">
        <v>120.91544582434743</v>
      </c>
      <c r="I129" s="150">
        <v>48.811799999999998</v>
      </c>
      <c r="J129" s="148">
        <v>99.992599999999996</v>
      </c>
      <c r="K129" s="149">
        <v>7.0796000000000001</v>
      </c>
      <c r="L129" s="149">
        <v>6.4904000000000002</v>
      </c>
      <c r="M129" s="149">
        <v>5.4500999999999999</v>
      </c>
      <c r="N129" s="149">
        <v>7.4644000000000004</v>
      </c>
      <c r="O129" s="149">
        <v>7.7752999999999997</v>
      </c>
      <c r="P129" s="144" t="s">
        <v>85</v>
      </c>
      <c r="Q129" s="16"/>
      <c r="R129" s="16"/>
      <c r="S129" s="16"/>
      <c r="T129" s="42"/>
      <c r="U129" s="16"/>
      <c r="V129" s="21"/>
      <c r="W129" s="16"/>
      <c r="X129" s="16"/>
      <c r="Y129" s="16"/>
      <c r="Z129" s="137"/>
      <c r="AB129" s="91" t="s">
        <v>48</v>
      </c>
      <c r="AC129" s="147">
        <v>105.8502</v>
      </c>
      <c r="AD129" s="147">
        <v>132.82174741699268</v>
      </c>
      <c r="AE129" s="148">
        <v>1.0090000000000146</v>
      </c>
      <c r="AF129" s="148">
        <v>601.50419999999997</v>
      </c>
      <c r="AG129" s="149">
        <v>5.7736999999999998</v>
      </c>
      <c r="AH129" s="149">
        <v>6.4471999999999996</v>
      </c>
      <c r="AI129" s="150">
        <v>92.489699999999999</v>
      </c>
      <c r="AJ129" s="56"/>
      <c r="AK129" s="151">
        <v>10.339499999999999</v>
      </c>
      <c r="AL129" s="151">
        <v>60.507100000000001</v>
      </c>
      <c r="AM129" s="150">
        <v>658.43979999999999</v>
      </c>
      <c r="AN129" s="149">
        <v>1.2859719281737629</v>
      </c>
      <c r="AO129" s="152"/>
      <c r="AQ129" s="16"/>
      <c r="AR129" s="16"/>
      <c r="AS129" s="16"/>
      <c r="AT129" s="16"/>
      <c r="AU129" s="16"/>
      <c r="AV129" s="16"/>
    </row>
    <row r="130" spans="1:48" customFormat="1" ht="17.25" hidden="1">
      <c r="A130" s="144" t="s">
        <v>219</v>
      </c>
      <c r="B130" s="86" t="s">
        <v>73</v>
      </c>
      <c r="C130" s="152"/>
      <c r="D130" s="16"/>
      <c r="E130" s="153">
        <v>2015</v>
      </c>
      <c r="F130" s="148">
        <v>0.84559999999999036</v>
      </c>
      <c r="G130" s="147">
        <v>104.9224</v>
      </c>
      <c r="H130" s="147">
        <v>122.89606107929897</v>
      </c>
      <c r="I130" s="150">
        <v>46.924900000000001</v>
      </c>
      <c r="J130" s="148">
        <v>100.39019999999999</v>
      </c>
      <c r="K130" s="149">
        <v>6.6485000000000003</v>
      </c>
      <c r="L130" s="149">
        <v>6.5027999999999997</v>
      </c>
      <c r="M130" s="149">
        <v>6.2655000000000003</v>
      </c>
      <c r="N130" s="149">
        <v>7.4942000000000002</v>
      </c>
      <c r="O130" s="149">
        <v>7.0750000000000002</v>
      </c>
      <c r="P130" s="152" t="s">
        <v>191</v>
      </c>
      <c r="Q130" s="16"/>
      <c r="R130" s="16"/>
      <c r="S130" s="16"/>
      <c r="T130" s="42"/>
      <c r="U130" s="16"/>
      <c r="V130" s="21"/>
      <c r="W130" s="16"/>
      <c r="X130" s="16"/>
      <c r="Y130" s="16"/>
      <c r="Z130" s="137"/>
      <c r="AB130" s="91" t="s">
        <v>48</v>
      </c>
      <c r="AC130" s="147">
        <v>107.5047</v>
      </c>
      <c r="AD130" s="147">
        <v>134.02834501239559</v>
      </c>
      <c r="AE130" s="148">
        <v>2.1401000000000181</v>
      </c>
      <c r="AF130" s="148">
        <v>588.37850000000003</v>
      </c>
      <c r="AG130" s="149">
        <v>6.1117999999999997</v>
      </c>
      <c r="AH130" s="149">
        <v>6.8026</v>
      </c>
      <c r="AI130" s="150">
        <v>91.520799999999994</v>
      </c>
      <c r="AJ130" s="56"/>
      <c r="AK130" s="151">
        <v>10.3575</v>
      </c>
      <c r="AL130" s="151">
        <v>60.8429</v>
      </c>
      <c r="AM130" s="150">
        <v>666.26969999999994</v>
      </c>
      <c r="AN130" s="149">
        <v>2.0694738492903628</v>
      </c>
      <c r="AO130" s="152"/>
      <c r="AQ130" s="16"/>
      <c r="AR130" s="16"/>
      <c r="AS130" s="16"/>
      <c r="AT130" s="16"/>
      <c r="AU130" s="16"/>
      <c r="AV130" s="16"/>
    </row>
    <row r="131" spans="1:48" customFormat="1" ht="17.25" hidden="1">
      <c r="A131" s="144" t="s">
        <v>117</v>
      </c>
      <c r="B131" s="86" t="s">
        <v>73</v>
      </c>
      <c r="C131" s="152"/>
      <c r="D131" s="16"/>
      <c r="E131" s="154">
        <v>2010</v>
      </c>
      <c r="F131" s="148">
        <v>188.12690000000001</v>
      </c>
      <c r="G131" s="147">
        <v>101.6067</v>
      </c>
      <c r="H131" s="147">
        <v>122.44738603405966</v>
      </c>
      <c r="I131" s="150">
        <v>46.725499999999997</v>
      </c>
      <c r="J131" s="148">
        <v>101.2315</v>
      </c>
      <c r="K131" s="149">
        <v>6.6714000000000002</v>
      </c>
      <c r="L131" s="149">
        <v>6.75</v>
      </c>
      <c r="M131" s="149">
        <v>5.9611000000000001</v>
      </c>
      <c r="N131" s="149">
        <v>7.5429000000000004</v>
      </c>
      <c r="O131" s="149">
        <v>6.6314000000000002</v>
      </c>
      <c r="P131" s="152" t="s">
        <v>191</v>
      </c>
      <c r="Q131" s="16"/>
      <c r="R131" s="16"/>
      <c r="S131" s="16"/>
      <c r="T131" s="42"/>
      <c r="U131" s="16"/>
      <c r="V131" s="21"/>
      <c r="W131" s="16"/>
      <c r="X131" s="16"/>
      <c r="Y131" s="16"/>
      <c r="Z131" s="137"/>
      <c r="AB131" s="91" t="s">
        <v>48</v>
      </c>
      <c r="AC131" s="147">
        <v>102.77460000000001</v>
      </c>
      <c r="AD131" s="147">
        <v>133.71594801026038</v>
      </c>
      <c r="AE131" s="148">
        <v>133.49289999999999</v>
      </c>
      <c r="AF131" s="148">
        <v>592.37300000000005</v>
      </c>
      <c r="AG131" s="149">
        <v>6.5250000000000004</v>
      </c>
      <c r="AH131" s="149">
        <v>6.7249999999999996</v>
      </c>
      <c r="AI131" s="150">
        <v>90.703299999999999</v>
      </c>
      <c r="AJ131" s="56"/>
      <c r="AK131" s="151">
        <v>10.494</v>
      </c>
      <c r="AL131" s="151">
        <v>60.661799999999999</v>
      </c>
      <c r="AM131" s="150">
        <v>666.70209999999997</v>
      </c>
      <c r="AN131" s="149">
        <v>13.517133223555241</v>
      </c>
      <c r="AO131" s="152"/>
      <c r="AQ131" s="16"/>
      <c r="AR131" s="16"/>
      <c r="AS131" s="16"/>
      <c r="AT131" s="16"/>
      <c r="AU131" s="16"/>
      <c r="AV131" s="16"/>
    </row>
    <row r="132" spans="1:48" customFormat="1" ht="17.25" hidden="1">
      <c r="A132" s="144" t="s">
        <v>138</v>
      </c>
      <c r="B132" s="86" t="s">
        <v>73</v>
      </c>
      <c r="C132" s="152"/>
      <c r="D132" s="16"/>
      <c r="E132" s="154">
        <v>2011</v>
      </c>
      <c r="F132" s="148">
        <v>-3.4600000000011732E-2</v>
      </c>
      <c r="G132" s="147">
        <v>98.393299999999996</v>
      </c>
      <c r="H132" s="147">
        <v>120.11972930765226</v>
      </c>
      <c r="I132" s="150">
        <v>47.411200000000001</v>
      </c>
      <c r="J132" s="148">
        <v>107.3593</v>
      </c>
      <c r="K132" s="149">
        <v>6.0785999999999998</v>
      </c>
      <c r="L132" s="149">
        <v>6.6768999999999998</v>
      </c>
      <c r="M132" s="149">
        <v>6.5110999999999999</v>
      </c>
      <c r="N132" s="149">
        <v>7.5571000000000002</v>
      </c>
      <c r="O132" s="149">
        <v>6.4743000000000004</v>
      </c>
      <c r="P132" s="152" t="s">
        <v>118</v>
      </c>
      <c r="Q132" s="16"/>
      <c r="R132" s="16"/>
      <c r="S132" s="16"/>
      <c r="T132" s="42"/>
      <c r="U132" s="16"/>
      <c r="V132" s="21"/>
      <c r="W132" s="16"/>
      <c r="X132" s="16"/>
      <c r="Y132" s="16"/>
      <c r="Z132" s="137"/>
      <c r="AB132" s="91" t="s">
        <v>48</v>
      </c>
      <c r="AC132" s="147">
        <v>97.225399999999993</v>
      </c>
      <c r="AD132" s="147">
        <v>127.32327357665906</v>
      </c>
      <c r="AE132" s="148">
        <v>-1.1793999999999869</v>
      </c>
      <c r="AF132" s="148">
        <v>596.99300000000005</v>
      </c>
      <c r="AG132" s="149">
        <v>5.6124999999999998</v>
      </c>
      <c r="AH132" s="149">
        <v>7.0250000000000004</v>
      </c>
      <c r="AI132" s="150">
        <v>88.566199999999995</v>
      </c>
      <c r="AJ132" s="56"/>
      <c r="AK132" s="151">
        <v>10.8398</v>
      </c>
      <c r="AL132" s="151">
        <v>59.926000000000002</v>
      </c>
      <c r="AM132" s="150">
        <v>647.25289999999995</v>
      </c>
      <c r="AN132" s="149">
        <v>2.4856896416529444</v>
      </c>
      <c r="AO132" s="152"/>
      <c r="AQ132" s="16"/>
      <c r="AR132" s="16"/>
      <c r="AS132" s="16"/>
      <c r="AT132" s="16"/>
      <c r="AU132" s="16"/>
      <c r="AV132" s="16"/>
    </row>
    <row r="133" spans="1:48" customFormat="1" ht="17.25" hidden="1">
      <c r="A133" s="144" t="s">
        <v>193</v>
      </c>
      <c r="B133" s="86" t="s">
        <v>73</v>
      </c>
      <c r="C133" s="152"/>
      <c r="D133" s="16"/>
      <c r="E133" s="153">
        <v>2014</v>
      </c>
      <c r="F133" s="148">
        <v>1.1473000000000013</v>
      </c>
      <c r="G133" s="147">
        <v>102.2334</v>
      </c>
      <c r="H133" s="147">
        <v>119.21990034952034</v>
      </c>
      <c r="I133" s="150">
        <v>45.207799999999999</v>
      </c>
      <c r="J133" s="148">
        <v>105.604</v>
      </c>
      <c r="K133" s="149">
        <v>7.0629</v>
      </c>
      <c r="L133" s="149">
        <v>7.6494999999999997</v>
      </c>
      <c r="M133" s="149">
        <v>5.9835000000000003</v>
      </c>
      <c r="N133" s="149">
        <v>8.1470000000000002</v>
      </c>
      <c r="O133" s="149">
        <v>6.8013000000000003</v>
      </c>
      <c r="P133" s="144" t="s">
        <v>191</v>
      </c>
      <c r="Q133" s="16"/>
      <c r="R133" s="16"/>
      <c r="S133" s="16"/>
      <c r="T133" s="42"/>
      <c r="U133" s="16"/>
      <c r="V133" s="21"/>
      <c r="W133" s="16"/>
      <c r="X133" s="16"/>
      <c r="Y133" s="16"/>
      <c r="Z133" s="137"/>
      <c r="AB133" s="91" t="s">
        <v>48</v>
      </c>
      <c r="AC133" s="147">
        <v>96.765100000000004</v>
      </c>
      <c r="AD133" s="147">
        <v>122.63158648954618</v>
      </c>
      <c r="AE133" s="148">
        <v>2.9146000000000072</v>
      </c>
      <c r="AF133" s="148">
        <v>631.57979999999998</v>
      </c>
      <c r="AG133" s="149">
        <v>6.5547000000000004</v>
      </c>
      <c r="AH133" s="149">
        <v>6.3997999999999999</v>
      </c>
      <c r="AI133" s="150">
        <v>85.515799999999999</v>
      </c>
      <c r="AJ133" s="56"/>
      <c r="AK133" s="151">
        <v>10.2355</v>
      </c>
      <c r="AL133" s="151">
        <v>60.689100000000003</v>
      </c>
      <c r="AM133" s="150">
        <v>668.10040000000004</v>
      </c>
      <c r="AN133" s="149">
        <v>0.31365168979847879</v>
      </c>
      <c r="AO133" s="152"/>
      <c r="AQ133" s="16"/>
      <c r="AR133" s="16"/>
      <c r="AS133" s="16"/>
      <c r="AT133" s="16"/>
      <c r="AU133" s="16"/>
      <c r="AV133" s="16"/>
    </row>
    <row r="134" spans="1:48" customFormat="1" ht="17.25" hidden="1">
      <c r="A134" s="144" t="s">
        <v>194</v>
      </c>
      <c r="B134" s="86" t="s">
        <v>73</v>
      </c>
      <c r="C134" s="152"/>
      <c r="D134" s="16"/>
      <c r="E134" s="154">
        <v>2012</v>
      </c>
      <c r="F134" s="148">
        <v>0.59430000000000405</v>
      </c>
      <c r="G134" s="147">
        <v>100.07389999999999</v>
      </c>
      <c r="H134" s="147">
        <v>119.23973129074639</v>
      </c>
      <c r="I134" s="150">
        <v>49.7346</v>
      </c>
      <c r="J134" s="148">
        <v>112.5463</v>
      </c>
      <c r="K134" s="149">
        <v>7.2643000000000004</v>
      </c>
      <c r="L134" s="149">
        <v>7.1730999999999998</v>
      </c>
      <c r="M134" s="149">
        <v>5.0278</v>
      </c>
      <c r="N134" s="149">
        <v>7.6178999999999997</v>
      </c>
      <c r="O134" s="149">
        <v>7.5971000000000002</v>
      </c>
      <c r="P134" s="152" t="s">
        <v>86</v>
      </c>
      <c r="Q134" s="16"/>
      <c r="R134" s="16"/>
      <c r="S134" s="16"/>
      <c r="T134" s="42"/>
      <c r="U134" s="16"/>
      <c r="V134" s="21"/>
      <c r="W134" s="16"/>
      <c r="X134" s="16"/>
      <c r="Y134" s="16"/>
      <c r="Z134" s="137"/>
      <c r="AB134" s="91" t="s">
        <v>48</v>
      </c>
      <c r="AC134" s="147">
        <v>102.276</v>
      </c>
      <c r="AD134" s="147">
        <v>129.47422724732385</v>
      </c>
      <c r="AE134" s="148">
        <v>0.94900000000001228</v>
      </c>
      <c r="AF134" s="148">
        <v>540.20489999999995</v>
      </c>
      <c r="AG134" s="149">
        <v>6.6542000000000003</v>
      </c>
      <c r="AH134" s="149">
        <v>7.1550000000000002</v>
      </c>
      <c r="AI134" s="150">
        <v>91.0364</v>
      </c>
      <c r="AJ134" s="56"/>
      <c r="AK134" s="151">
        <v>10.636699999999999</v>
      </c>
      <c r="AL134" s="151">
        <v>60.479799999999997</v>
      </c>
      <c r="AM134" s="150">
        <v>684.03</v>
      </c>
      <c r="AN134" s="149">
        <v>13.003058103975535</v>
      </c>
      <c r="AO134" s="152"/>
      <c r="AQ134" s="16"/>
      <c r="AR134" s="16"/>
      <c r="AS134" s="16"/>
      <c r="AT134" s="16"/>
      <c r="AU134" s="16"/>
      <c r="AV134" s="16"/>
    </row>
    <row r="135" spans="1:48" customFormat="1" ht="19.5" hidden="1">
      <c r="A135" s="144" t="s">
        <v>220</v>
      </c>
      <c r="B135" s="86" t="s">
        <v>73</v>
      </c>
      <c r="C135" s="152"/>
      <c r="D135" s="16"/>
      <c r="E135" s="153">
        <v>2015</v>
      </c>
      <c r="F135" s="148">
        <v>0.30299999999999727</v>
      </c>
      <c r="G135" s="147">
        <v>103.6768</v>
      </c>
      <c r="H135" s="147">
        <v>124.44535336258397</v>
      </c>
      <c r="I135" s="150">
        <v>43.715899999999998</v>
      </c>
      <c r="J135" s="148">
        <v>103.3767</v>
      </c>
      <c r="K135" s="149">
        <v>6.2213000000000003</v>
      </c>
      <c r="L135" s="149">
        <v>6.6950000000000003</v>
      </c>
      <c r="M135" s="149">
        <v>5.2234999999999996</v>
      </c>
      <c r="N135" s="149">
        <v>7.7427000000000001</v>
      </c>
      <c r="O135" s="149">
        <v>7.1938000000000004</v>
      </c>
      <c r="P135" s="144" t="s">
        <v>191</v>
      </c>
      <c r="Q135" s="16"/>
      <c r="R135" s="16"/>
      <c r="S135" s="16"/>
      <c r="T135" s="42"/>
      <c r="U135" s="16"/>
      <c r="V135" s="21"/>
      <c r="W135" s="16"/>
      <c r="X135" s="16"/>
      <c r="Y135" s="16"/>
      <c r="Z135" s="137"/>
      <c r="AB135" s="91" t="s">
        <v>48</v>
      </c>
      <c r="AC135" s="147">
        <v>93.8446</v>
      </c>
      <c r="AD135" s="147">
        <v>125.27406388375393</v>
      </c>
      <c r="AE135" s="148">
        <v>-0.90529999999998267</v>
      </c>
      <c r="AF135" s="148">
        <v>590.78750000000002</v>
      </c>
      <c r="AG135" s="149">
        <v>6.7165999999999997</v>
      </c>
      <c r="AH135" s="149">
        <v>6.5472000000000001</v>
      </c>
      <c r="AI135" s="150">
        <v>82.924400000000006</v>
      </c>
      <c r="AJ135" s="56"/>
      <c r="AK135" s="151">
        <v>10.521699999999999</v>
      </c>
      <c r="AL135" s="151">
        <v>60.691000000000003</v>
      </c>
      <c r="AM135" s="150">
        <v>678.93629999999996</v>
      </c>
      <c r="AN135" s="152" t="s">
        <v>17</v>
      </c>
      <c r="AO135" s="152"/>
      <c r="AQ135" s="16"/>
      <c r="AR135" s="16"/>
      <c r="AS135" s="16"/>
      <c r="AT135" s="16"/>
      <c r="AU135" s="16"/>
      <c r="AV135" s="16"/>
    </row>
    <row r="136" spans="1:48" customFormat="1" ht="17.25" hidden="1">
      <c r="A136" s="144" t="s">
        <v>192</v>
      </c>
      <c r="B136" s="86" t="s">
        <v>73</v>
      </c>
      <c r="C136" s="152"/>
      <c r="D136" s="16"/>
      <c r="E136" s="154">
        <v>2012</v>
      </c>
      <c r="F136" s="148">
        <v>-1.2682000000000073</v>
      </c>
      <c r="G136" s="147">
        <v>93.442400000000006</v>
      </c>
      <c r="H136" s="147">
        <v>115.5425001859151</v>
      </c>
      <c r="I136" s="150">
        <v>41.699300000000001</v>
      </c>
      <c r="J136" s="148">
        <v>90.614800000000002</v>
      </c>
      <c r="K136" s="149">
        <v>5.2</v>
      </c>
      <c r="L136" s="149">
        <v>7</v>
      </c>
      <c r="M136" s="149">
        <v>5.8333000000000004</v>
      </c>
      <c r="N136" s="149">
        <v>8.0678999999999998</v>
      </c>
      <c r="O136" s="149">
        <v>6.7343000000000002</v>
      </c>
      <c r="P136" s="152" t="s">
        <v>86</v>
      </c>
      <c r="Q136" s="16"/>
      <c r="R136" s="16"/>
      <c r="S136" s="16"/>
      <c r="T136" s="42"/>
      <c r="U136" s="16"/>
      <c r="V136" s="21"/>
      <c r="W136" s="16"/>
      <c r="X136" s="16"/>
      <c r="Y136" s="16"/>
      <c r="Z136" s="137"/>
      <c r="AB136" s="161" t="s">
        <v>36</v>
      </c>
      <c r="AC136" s="147">
        <v>80.268699999999995</v>
      </c>
      <c r="AD136" s="147">
        <v>115.95374231546364</v>
      </c>
      <c r="AE136" s="148">
        <v>-1.5626999999999782</v>
      </c>
      <c r="AF136" s="148">
        <v>647.81179999999995</v>
      </c>
      <c r="AG136" s="149">
        <v>6.7207999999999997</v>
      </c>
      <c r="AH136" s="149">
        <v>5.42</v>
      </c>
      <c r="AI136" s="150">
        <v>80.447400000000002</v>
      </c>
      <c r="AJ136" s="56"/>
      <c r="AK136" s="151">
        <v>10.91</v>
      </c>
      <c r="AL136" s="151">
        <v>60.837899999999998</v>
      </c>
      <c r="AM136" s="150">
        <v>640.33420000000001</v>
      </c>
      <c r="AN136" s="149">
        <v>0.84685956245589278</v>
      </c>
      <c r="AO136" s="152"/>
      <c r="AQ136" s="16"/>
      <c r="AR136" s="16"/>
      <c r="AS136" s="16"/>
      <c r="AT136" s="16"/>
      <c r="AU136" s="16"/>
      <c r="AV136" s="16"/>
    </row>
    <row r="137" spans="1:48" customFormat="1" ht="17.25" hidden="1">
      <c r="A137" s="145"/>
      <c r="B137" s="16"/>
      <c r="C137" s="143"/>
      <c r="D137" s="16"/>
      <c r="E137" s="144"/>
      <c r="F137" s="144"/>
      <c r="G137" s="155">
        <v>8.0681999999999992</v>
      </c>
      <c r="H137" s="155">
        <v>9.7853999999999992</v>
      </c>
      <c r="I137" s="143"/>
      <c r="J137" s="144"/>
      <c r="K137" s="144"/>
      <c r="L137" s="144"/>
      <c r="M137" s="144"/>
      <c r="N137" s="144"/>
      <c r="O137" s="144"/>
      <c r="P137" s="144"/>
      <c r="Q137" s="16"/>
      <c r="R137" s="16"/>
      <c r="S137" s="16"/>
      <c r="T137" s="42"/>
      <c r="U137" s="16"/>
      <c r="V137" s="21"/>
      <c r="W137" s="16"/>
      <c r="X137" s="16"/>
      <c r="Y137" s="16"/>
      <c r="Z137" s="137"/>
      <c r="AB137" s="145" t="s">
        <v>221</v>
      </c>
      <c r="AC137" s="155">
        <v>6.9782999999999999</v>
      </c>
      <c r="AD137" s="155">
        <v>9.1081000000000003</v>
      </c>
      <c r="AE137" s="144"/>
      <c r="AF137" s="144"/>
      <c r="AG137" s="144"/>
      <c r="AH137" s="144"/>
      <c r="AI137" s="143"/>
      <c r="AJ137" s="56"/>
      <c r="AK137" s="144"/>
      <c r="AL137" s="143"/>
      <c r="AM137" s="143"/>
      <c r="AN137" s="143"/>
      <c r="AO137" s="143"/>
      <c r="AQ137" s="16"/>
      <c r="AR137" s="16"/>
      <c r="AS137" s="16"/>
      <c r="AT137" s="16"/>
      <c r="AU137" s="16"/>
      <c r="AV137" s="16"/>
    </row>
    <row r="138" spans="1:48" customFormat="1" ht="17.25" hidden="1">
      <c r="A138" s="67"/>
      <c r="B138" s="16"/>
      <c r="C138" s="67"/>
      <c r="D138" s="16"/>
      <c r="E138" s="130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16"/>
      <c r="R138" s="16"/>
      <c r="S138" s="16"/>
      <c r="T138" s="42"/>
      <c r="U138" s="16"/>
      <c r="V138" s="21"/>
      <c r="W138" s="16"/>
      <c r="X138" s="16"/>
      <c r="Y138" s="16"/>
      <c r="Z138" s="137"/>
      <c r="AB138" s="158" t="s">
        <v>87</v>
      </c>
      <c r="AC138" s="67"/>
      <c r="AD138" s="67"/>
      <c r="AE138" s="67"/>
      <c r="AF138" s="67"/>
      <c r="AG138" s="67"/>
      <c r="AH138" s="67"/>
      <c r="AI138" s="67"/>
      <c r="AJ138" s="56"/>
      <c r="AK138" s="67"/>
      <c r="AL138" s="67"/>
      <c r="AM138" s="67"/>
      <c r="AN138" s="67"/>
      <c r="AO138" s="67"/>
      <c r="AQ138" s="16"/>
      <c r="AR138" s="16"/>
      <c r="AS138" s="16"/>
      <c r="AT138" s="16"/>
      <c r="AU138" s="16"/>
      <c r="AV138" s="16"/>
    </row>
    <row r="139" spans="1:48" customFormat="1" ht="17.25" hidden="1">
      <c r="A139" s="144" t="s">
        <v>198</v>
      </c>
      <c r="B139" s="86" t="s">
        <v>74</v>
      </c>
      <c r="C139" s="152"/>
      <c r="D139" s="16"/>
      <c r="E139" s="153">
        <v>2014</v>
      </c>
      <c r="F139" s="148">
        <v>-2.6000000000010459E-2</v>
      </c>
      <c r="G139" s="147">
        <v>97.038200000000003</v>
      </c>
      <c r="H139" s="147">
        <v>120.17337680390223</v>
      </c>
      <c r="I139" s="150">
        <v>45.966700000000003</v>
      </c>
      <c r="J139" s="148">
        <v>84.660799999999995</v>
      </c>
      <c r="K139" s="149">
        <v>6.9713000000000003</v>
      </c>
      <c r="L139" s="149">
        <v>6.1540999999999997</v>
      </c>
      <c r="M139" s="149">
        <v>5.8700999999999999</v>
      </c>
      <c r="N139" s="149">
        <v>7.5035999999999996</v>
      </c>
      <c r="O139" s="149">
        <v>6.3087</v>
      </c>
      <c r="P139" s="144" t="s">
        <v>191</v>
      </c>
      <c r="Q139" s="16"/>
      <c r="R139" s="16"/>
      <c r="S139" s="16"/>
      <c r="T139" s="42"/>
      <c r="U139" s="16"/>
      <c r="V139" s="21"/>
      <c r="W139" s="16"/>
      <c r="X139" s="16"/>
      <c r="Y139" s="16"/>
      <c r="Z139" s="137"/>
      <c r="AB139" s="91" t="s">
        <v>48</v>
      </c>
      <c r="AC139" s="147">
        <v>84.030799999999999</v>
      </c>
      <c r="AD139" s="147">
        <v>122.83599088838271</v>
      </c>
      <c r="AE139" s="148">
        <v>-0.16219999999998436</v>
      </c>
      <c r="AF139" s="148">
        <v>961.35820000000001</v>
      </c>
      <c r="AG139" s="149">
        <v>6.7927999999999997</v>
      </c>
      <c r="AH139" s="149">
        <v>6.1787999999999998</v>
      </c>
      <c r="AI139" s="150">
        <v>78.976799999999997</v>
      </c>
      <c r="AJ139" s="56"/>
      <c r="AK139" s="151">
        <v>10.372199999999999</v>
      </c>
      <c r="AL139" s="151">
        <v>62.5473</v>
      </c>
      <c r="AM139" s="150">
        <v>670.10119999999995</v>
      </c>
      <c r="AN139" s="152" t="s">
        <v>17</v>
      </c>
      <c r="AO139" s="152"/>
      <c r="AQ139" s="16"/>
      <c r="AR139" s="16"/>
      <c r="AS139" s="16"/>
      <c r="AT139" s="16"/>
      <c r="AU139" s="16"/>
      <c r="AV139" s="16"/>
    </row>
    <row r="140" spans="1:48" customFormat="1" ht="17.25" hidden="1">
      <c r="A140" s="144" t="s">
        <v>199</v>
      </c>
      <c r="B140" s="86" t="s">
        <v>74</v>
      </c>
      <c r="C140" s="152"/>
      <c r="D140" s="16"/>
      <c r="E140" s="154">
        <v>2012</v>
      </c>
      <c r="F140" s="148">
        <v>0.67599999999998772</v>
      </c>
      <c r="G140" s="147">
        <v>99.037000000000006</v>
      </c>
      <c r="H140" s="147">
        <v>121.12619101776734</v>
      </c>
      <c r="I140" s="150">
        <v>50.780700000000003</v>
      </c>
      <c r="J140" s="148">
        <v>86.722200000000001</v>
      </c>
      <c r="K140" s="149">
        <v>6.8</v>
      </c>
      <c r="L140" s="149">
        <v>6.5731000000000002</v>
      </c>
      <c r="M140" s="149">
        <v>4.9722</v>
      </c>
      <c r="N140" s="149">
        <v>6.5213999999999999</v>
      </c>
      <c r="O140" s="149">
        <v>6.8429000000000002</v>
      </c>
      <c r="P140" s="152" t="s">
        <v>118</v>
      </c>
      <c r="Q140" s="16"/>
      <c r="R140" s="16"/>
      <c r="S140" s="16"/>
      <c r="T140" s="42"/>
      <c r="U140" s="16"/>
      <c r="V140" s="21"/>
      <c r="W140" s="16"/>
      <c r="X140" s="16"/>
      <c r="Y140" s="16"/>
      <c r="Z140" s="137"/>
      <c r="AB140" s="91" t="s">
        <v>48</v>
      </c>
      <c r="AC140" s="147">
        <v>85.009399999999999</v>
      </c>
      <c r="AD140" s="147">
        <v>121.60712144826759</v>
      </c>
      <c r="AE140" s="148">
        <v>1.2724000000000046</v>
      </c>
      <c r="AF140" s="148">
        <v>947.29</v>
      </c>
      <c r="AG140" s="149">
        <v>6.5</v>
      </c>
      <c r="AH140" s="149">
        <v>6.21</v>
      </c>
      <c r="AI140" s="150">
        <v>77.701300000000003</v>
      </c>
      <c r="AJ140" s="56"/>
      <c r="AK140" s="151">
        <v>10.592000000000001</v>
      </c>
      <c r="AL140" s="151">
        <v>61.290799999999997</v>
      </c>
      <c r="AM140" s="150">
        <v>647.18769999999995</v>
      </c>
      <c r="AN140" s="149">
        <v>1.7075197992629185</v>
      </c>
      <c r="AO140" s="152"/>
      <c r="AQ140" s="16"/>
      <c r="AR140" s="16"/>
      <c r="AS140" s="16"/>
      <c r="AT140" s="16"/>
      <c r="AU140" s="16"/>
      <c r="AV140" s="16"/>
    </row>
    <row r="141" spans="1:48" customFormat="1" ht="17.25" hidden="1">
      <c r="A141" s="144" t="s">
        <v>200</v>
      </c>
      <c r="B141" s="86" t="s">
        <v>74</v>
      </c>
      <c r="C141" s="152"/>
      <c r="D141" s="16"/>
      <c r="E141" s="153">
        <v>2014</v>
      </c>
      <c r="F141" s="148">
        <v>0.41270000000000095</v>
      </c>
      <c r="G141" s="147">
        <v>101.02079999999999</v>
      </c>
      <c r="H141" s="147">
        <v>119.25973664922789</v>
      </c>
      <c r="I141" s="150">
        <v>53.019399999999997</v>
      </c>
      <c r="J141" s="148">
        <v>94.683499999999995</v>
      </c>
      <c r="K141" s="149">
        <v>6.8795999999999999</v>
      </c>
      <c r="L141" s="149">
        <v>7.2541000000000002</v>
      </c>
      <c r="M141" s="149">
        <v>6.1234999999999999</v>
      </c>
      <c r="N141" s="149">
        <v>7.5688000000000004</v>
      </c>
      <c r="O141" s="149">
        <v>7.2752999999999997</v>
      </c>
      <c r="P141" s="144" t="s">
        <v>85</v>
      </c>
      <c r="Q141" s="16"/>
      <c r="R141" s="16"/>
      <c r="S141" s="16"/>
      <c r="T141" s="42"/>
      <c r="U141" s="16"/>
      <c r="V141" s="21"/>
      <c r="W141" s="16"/>
      <c r="X141" s="16"/>
      <c r="Y141" s="16"/>
      <c r="Z141" s="137"/>
      <c r="AB141" s="91" t="s">
        <v>48</v>
      </c>
      <c r="AC141" s="147">
        <v>106.74509999999999</v>
      </c>
      <c r="AD141" s="147">
        <v>133.19446109579189</v>
      </c>
      <c r="AE141" s="148">
        <v>-0.10979999999997858</v>
      </c>
      <c r="AF141" s="148">
        <v>893.20249999999999</v>
      </c>
      <c r="AG141" s="149">
        <v>7.8593999999999999</v>
      </c>
      <c r="AH141" s="149">
        <v>6.5788000000000002</v>
      </c>
      <c r="AI141" s="150">
        <v>91.095399999999998</v>
      </c>
      <c r="AJ141" s="56"/>
      <c r="AK141" s="151">
        <v>10.6976</v>
      </c>
      <c r="AL141" s="151">
        <v>61.755299999999998</v>
      </c>
      <c r="AM141" s="150">
        <v>667.44309999999996</v>
      </c>
      <c r="AN141" s="149">
        <v>2.0299537363757549</v>
      </c>
      <c r="AO141" s="152"/>
      <c r="AQ141" s="16"/>
      <c r="AR141" s="16"/>
      <c r="AS141" s="16"/>
      <c r="AT141" s="16"/>
      <c r="AU141" s="16"/>
      <c r="AV141" s="16"/>
    </row>
    <row r="142" spans="1:48" customFormat="1" ht="17.25" hidden="1">
      <c r="A142" s="144" t="s">
        <v>139</v>
      </c>
      <c r="B142" s="86" t="s">
        <v>74</v>
      </c>
      <c r="C142" s="152"/>
      <c r="D142" s="16"/>
      <c r="E142" s="154">
        <v>2011</v>
      </c>
      <c r="F142" s="148">
        <v>-0.70380000000000109</v>
      </c>
      <c r="G142" s="147">
        <v>100.96299999999999</v>
      </c>
      <c r="H142" s="147">
        <v>116.59590062425758</v>
      </c>
      <c r="I142" s="150">
        <v>54.887700000000002</v>
      </c>
      <c r="J142" s="148">
        <v>88.422200000000004</v>
      </c>
      <c r="K142" s="149">
        <v>6.2571000000000003</v>
      </c>
      <c r="L142" s="149">
        <v>7.2423000000000002</v>
      </c>
      <c r="M142" s="149">
        <v>6.0888999999999998</v>
      </c>
      <c r="N142" s="149">
        <v>7.3893000000000004</v>
      </c>
      <c r="O142" s="149">
        <v>7.4371</v>
      </c>
      <c r="P142" s="152" t="s">
        <v>118</v>
      </c>
      <c r="Q142" s="16"/>
      <c r="R142" s="16"/>
      <c r="S142" s="16"/>
      <c r="T142" s="42"/>
      <c r="U142" s="16"/>
      <c r="V142" s="21"/>
      <c r="W142" s="16"/>
      <c r="X142" s="16"/>
      <c r="Y142" s="16"/>
      <c r="Z142" s="137"/>
      <c r="AB142" s="91" t="s">
        <v>48</v>
      </c>
      <c r="AC142" s="147">
        <v>114.9906</v>
      </c>
      <c r="AD142" s="147">
        <v>134.37387603404869</v>
      </c>
      <c r="AE142" s="148">
        <v>-2.0643000000000029</v>
      </c>
      <c r="AF142" s="148">
        <v>929.6155</v>
      </c>
      <c r="AG142" s="149">
        <v>6.8292000000000002</v>
      </c>
      <c r="AH142" s="149">
        <v>6.5250000000000004</v>
      </c>
      <c r="AI142" s="150">
        <v>96.632400000000004</v>
      </c>
      <c r="AJ142" s="56"/>
      <c r="AK142" s="151">
        <v>11.1525</v>
      </c>
      <c r="AL142" s="151">
        <v>60.6843</v>
      </c>
      <c r="AM142" s="150">
        <v>683.71360000000004</v>
      </c>
      <c r="AN142" s="149">
        <v>3.8252960087822472</v>
      </c>
      <c r="AO142" s="152"/>
      <c r="AQ142" s="16"/>
      <c r="AR142" s="16"/>
      <c r="AS142" s="16"/>
      <c r="AT142" s="16"/>
      <c r="AU142" s="16"/>
      <c r="AV142" s="16"/>
    </row>
    <row r="143" spans="1:48" customFormat="1" ht="19.5" hidden="1">
      <c r="A143" s="144" t="s">
        <v>222</v>
      </c>
      <c r="B143" s="86" t="s">
        <v>74</v>
      </c>
      <c r="C143" s="152">
        <v>3.2</v>
      </c>
      <c r="D143" s="16"/>
      <c r="E143" s="153">
        <v>2015</v>
      </c>
      <c r="F143" s="148">
        <v>0.26089999999999236</v>
      </c>
      <c r="G143" s="147">
        <v>92.307900000000004</v>
      </c>
      <c r="H143" s="147">
        <v>110.1460813304016</v>
      </c>
      <c r="I143" s="150">
        <v>48.432600000000001</v>
      </c>
      <c r="J143" s="148">
        <v>87.754000000000005</v>
      </c>
      <c r="K143" s="149">
        <v>7.1463000000000001</v>
      </c>
      <c r="L143" s="149">
        <v>6.8494999999999999</v>
      </c>
      <c r="M143" s="149">
        <v>5.5101000000000004</v>
      </c>
      <c r="N143" s="149">
        <v>7.7687999999999997</v>
      </c>
      <c r="O143" s="149">
        <v>7.4086999999999996</v>
      </c>
      <c r="P143" s="152" t="s">
        <v>118</v>
      </c>
      <c r="Q143" s="16"/>
      <c r="R143" s="16"/>
      <c r="S143" s="16"/>
      <c r="T143" s="42"/>
      <c r="U143" s="16"/>
      <c r="V143" s="21"/>
      <c r="W143" s="16"/>
      <c r="X143" s="16"/>
      <c r="Y143" s="16"/>
      <c r="Z143" s="137"/>
      <c r="AB143" s="91" t="s">
        <v>48</v>
      </c>
      <c r="AC143" s="147">
        <v>98.570899999999995</v>
      </c>
      <c r="AD143" s="147">
        <v>123.44742836590336</v>
      </c>
      <c r="AE143" s="148">
        <v>5.4100000000005366E-2</v>
      </c>
      <c r="AF143" s="148">
        <v>918.72149999999999</v>
      </c>
      <c r="AG143" s="149">
        <v>7.1879999999999997</v>
      </c>
      <c r="AH143" s="149">
        <v>6.8209</v>
      </c>
      <c r="AI143" s="150">
        <v>91.938000000000002</v>
      </c>
      <c r="AJ143" s="56"/>
      <c r="AK143" s="151">
        <v>11.0625</v>
      </c>
      <c r="AL143" s="151">
        <v>62.582999999999998</v>
      </c>
      <c r="AM143" s="150">
        <v>674.96</v>
      </c>
      <c r="AN143" s="149">
        <v>7.5119579706735671</v>
      </c>
      <c r="AO143" s="152">
        <v>3.2</v>
      </c>
      <c r="AQ143" s="16"/>
      <c r="AR143" s="16"/>
      <c r="AS143" s="16"/>
      <c r="AT143" s="16"/>
      <c r="AU143" s="16"/>
      <c r="AV143" s="16"/>
    </row>
    <row r="144" spans="1:48" customFormat="1" ht="17.25" hidden="1">
      <c r="A144" s="153" t="s">
        <v>223</v>
      </c>
      <c r="B144" s="86" t="s">
        <v>74</v>
      </c>
      <c r="C144" s="88"/>
      <c r="D144" s="16"/>
      <c r="E144" s="153">
        <v>2016</v>
      </c>
      <c r="F144" s="148">
        <v>0.34940000000000282</v>
      </c>
      <c r="G144" s="147">
        <v>100.56229999999999</v>
      </c>
      <c r="H144" s="147">
        <v>121.79215002400991</v>
      </c>
      <c r="I144" s="150">
        <v>50.408999999999999</v>
      </c>
      <c r="J144" s="148">
        <v>91.656899999999993</v>
      </c>
      <c r="K144" s="149">
        <v>7.0808999999999997</v>
      </c>
      <c r="L144" s="149">
        <v>7.4966999999999997</v>
      </c>
      <c r="M144" s="149">
        <v>6.2988999999999997</v>
      </c>
      <c r="N144" s="149">
        <v>6.4950000000000001</v>
      </c>
      <c r="O144" s="149">
        <v>6.4371</v>
      </c>
      <c r="P144" s="144" t="s">
        <v>118</v>
      </c>
      <c r="Q144" s="16"/>
      <c r="R144" s="16"/>
      <c r="S144" s="16"/>
      <c r="T144" s="42"/>
      <c r="U144" s="16"/>
      <c r="V144" s="21"/>
      <c r="W144" s="16"/>
      <c r="X144" s="16"/>
      <c r="Y144" s="16"/>
      <c r="Z144" s="137"/>
      <c r="AB144" s="161" t="s">
        <v>49</v>
      </c>
      <c r="AC144" s="147">
        <v>93.278899999999993</v>
      </c>
      <c r="AD144" s="147">
        <v>127.87285697158615</v>
      </c>
      <c r="AE144" s="148">
        <v>0.93739999999999668</v>
      </c>
      <c r="AF144" s="148">
        <v>941.42870000000005</v>
      </c>
      <c r="AG144" s="149">
        <v>7.1496000000000004</v>
      </c>
      <c r="AH144" s="149">
        <v>7.3010999999999999</v>
      </c>
      <c r="AI144" s="150">
        <v>83.180899999999994</v>
      </c>
      <c r="AJ144" s="56"/>
      <c r="AK144" s="151">
        <v>10.5809</v>
      </c>
      <c r="AL144" s="151">
        <v>62.7761</v>
      </c>
      <c r="AM144" s="150">
        <v>673.21759999999995</v>
      </c>
      <c r="AN144" s="156" t="s">
        <v>17</v>
      </c>
      <c r="AO144" s="88"/>
      <c r="AQ144" s="16"/>
      <c r="AR144" s="16"/>
      <c r="AS144" s="16"/>
      <c r="AT144" s="16"/>
      <c r="AU144" s="16"/>
      <c r="AV144" s="16"/>
    </row>
    <row r="145" spans="1:48" customFormat="1" ht="17.25" hidden="1">
      <c r="A145" s="144" t="s">
        <v>81</v>
      </c>
      <c r="B145" s="86" t="s">
        <v>74</v>
      </c>
      <c r="C145" s="152"/>
      <c r="D145" s="16"/>
      <c r="E145" s="154">
        <v>2008</v>
      </c>
      <c r="F145" s="148">
        <v>-0.36150000000000659</v>
      </c>
      <c r="G145" s="147">
        <v>93.256</v>
      </c>
      <c r="H145" s="147">
        <v>109.67346526145525</v>
      </c>
      <c r="I145" s="150">
        <v>54.116399999999999</v>
      </c>
      <c r="J145" s="148">
        <v>101.4037</v>
      </c>
      <c r="K145" s="149">
        <v>6.9428999999999998</v>
      </c>
      <c r="L145" s="149">
        <v>5.8615000000000004</v>
      </c>
      <c r="M145" s="149">
        <v>5.8722000000000003</v>
      </c>
      <c r="N145" s="149">
        <v>7.0713999999999997</v>
      </c>
      <c r="O145" s="149">
        <v>6.4170999999999996</v>
      </c>
      <c r="P145" s="152" t="s">
        <v>191</v>
      </c>
      <c r="Q145" s="16"/>
      <c r="R145" s="16"/>
      <c r="S145" s="16"/>
      <c r="T145" s="42"/>
      <c r="U145" s="16"/>
      <c r="V145" s="21"/>
      <c r="W145" s="16"/>
      <c r="X145" s="16"/>
      <c r="Y145" s="16"/>
      <c r="Z145" s="137"/>
      <c r="AB145" s="162" t="s">
        <v>36</v>
      </c>
      <c r="AC145" s="147">
        <v>103.7093</v>
      </c>
      <c r="AD145" s="147">
        <v>125.16035247572232</v>
      </c>
      <c r="AE145" s="148">
        <v>-0.10200000000000387</v>
      </c>
      <c r="AF145" s="148">
        <v>802.03409999999997</v>
      </c>
      <c r="AG145" s="149">
        <v>7.2332999999999998</v>
      </c>
      <c r="AH145" s="149">
        <v>6.5549999999999997</v>
      </c>
      <c r="AI145" s="150">
        <v>94.958500000000001</v>
      </c>
      <c r="AJ145" s="56"/>
      <c r="AK145" s="151">
        <v>11.7592</v>
      </c>
      <c r="AL145" s="151">
        <v>61.049399999999999</v>
      </c>
      <c r="AM145" s="150">
        <v>684.99459999999999</v>
      </c>
      <c r="AN145" s="152" t="s">
        <v>17</v>
      </c>
      <c r="AO145" s="152"/>
      <c r="AQ145" s="16"/>
      <c r="AR145" s="16"/>
      <c r="AS145" s="16"/>
      <c r="AT145" s="16"/>
      <c r="AU145" s="16"/>
      <c r="AV145" s="16"/>
    </row>
    <row r="146" spans="1:48" customFormat="1" ht="17.25" hidden="1">
      <c r="A146" s="144" t="s">
        <v>157</v>
      </c>
      <c r="B146" s="86" t="s">
        <v>74</v>
      </c>
      <c r="C146" s="152"/>
      <c r="D146" s="16"/>
      <c r="E146" s="154">
        <v>2011</v>
      </c>
      <c r="F146" s="148">
        <v>0.72979999999998313</v>
      </c>
      <c r="G146" s="147">
        <v>92.807299999999998</v>
      </c>
      <c r="H146" s="147">
        <v>110.55677711223998</v>
      </c>
      <c r="I146" s="150">
        <v>50.055500000000002</v>
      </c>
      <c r="J146" s="148">
        <v>105.3704</v>
      </c>
      <c r="K146" s="149">
        <v>7.6143000000000001</v>
      </c>
      <c r="L146" s="149">
        <v>8.1692</v>
      </c>
      <c r="M146" s="149">
        <v>5.1277999999999997</v>
      </c>
      <c r="N146" s="149">
        <v>7.0606999999999998</v>
      </c>
      <c r="O146" s="149">
        <v>5.9943</v>
      </c>
      <c r="P146" s="152" t="s">
        <v>191</v>
      </c>
      <c r="Q146" s="16"/>
      <c r="R146" s="16"/>
      <c r="S146" s="16"/>
      <c r="T146" s="42"/>
      <c r="U146" s="16"/>
      <c r="V146" s="21"/>
      <c r="W146" s="16"/>
      <c r="X146" s="16"/>
      <c r="Y146" s="16"/>
      <c r="Z146" s="137"/>
      <c r="AB146" s="163" t="s">
        <v>36</v>
      </c>
      <c r="AC146" s="147">
        <v>98.427199999999999</v>
      </c>
      <c r="AD146" s="147">
        <v>124.57738880230187</v>
      </c>
      <c r="AE146" s="148">
        <v>3.0305000000000177</v>
      </c>
      <c r="AF146" s="148">
        <v>778.23450000000003</v>
      </c>
      <c r="AG146" s="149">
        <v>6.6292</v>
      </c>
      <c r="AH146" s="149">
        <v>6.91</v>
      </c>
      <c r="AI146" s="150">
        <v>92.067499999999995</v>
      </c>
      <c r="AJ146" s="56"/>
      <c r="AK146" s="151">
        <v>11.0807</v>
      </c>
      <c r="AL146" s="151">
        <v>60.648499999999999</v>
      </c>
      <c r="AM146" s="150">
        <v>669.50170000000003</v>
      </c>
      <c r="AN146" s="152" t="s">
        <v>17</v>
      </c>
      <c r="AO146" s="152"/>
      <c r="AQ146" s="16"/>
      <c r="AR146" s="16"/>
      <c r="AS146" s="16"/>
      <c r="AT146" s="16"/>
      <c r="AU146" s="16"/>
      <c r="AV146" s="16"/>
    </row>
    <row r="147" spans="1:48" customFormat="1" ht="17.25" hidden="1">
      <c r="A147" s="145"/>
      <c r="B147" s="16"/>
      <c r="C147" s="152"/>
      <c r="D147" s="16"/>
      <c r="E147" s="153"/>
      <c r="F147" s="147"/>
      <c r="G147" s="155">
        <v>7.9134000000000002</v>
      </c>
      <c r="H147" s="155">
        <v>9.4060000000000006</v>
      </c>
      <c r="I147" s="147"/>
      <c r="J147" s="147"/>
      <c r="K147" s="152"/>
      <c r="L147" s="152"/>
      <c r="M147" s="152"/>
      <c r="N147" s="152"/>
      <c r="O147" s="152"/>
      <c r="P147" s="157"/>
      <c r="Q147" s="16"/>
      <c r="R147" s="16"/>
      <c r="S147" s="16"/>
      <c r="T147" s="42"/>
      <c r="U147" s="16"/>
      <c r="V147" s="21"/>
      <c r="W147" s="16"/>
      <c r="X147" s="16"/>
      <c r="Y147" s="16"/>
      <c r="Z147" s="137"/>
      <c r="AB147" s="145" t="s">
        <v>197</v>
      </c>
      <c r="AC147" s="155">
        <v>6.6727999999999996</v>
      </c>
      <c r="AD147" s="155">
        <v>8.5405999999999995</v>
      </c>
      <c r="AE147" s="147"/>
      <c r="AF147" s="147"/>
      <c r="AG147" s="152"/>
      <c r="AH147" s="152"/>
      <c r="AI147" s="147"/>
      <c r="AJ147" s="56"/>
      <c r="AK147" s="152"/>
      <c r="AL147" s="152"/>
      <c r="AM147" s="147"/>
      <c r="AN147" s="152"/>
      <c r="AO147" s="152"/>
      <c r="AQ147" s="16"/>
      <c r="AR147" s="16"/>
      <c r="AS147" s="16"/>
      <c r="AT147" s="16"/>
      <c r="AU147" s="16"/>
      <c r="AV147" s="16"/>
    </row>
    <row r="148" spans="1:48" hidden="1">
      <c r="E148" s="137"/>
      <c r="AC148" s="16"/>
      <c r="AD148" s="16"/>
    </row>
    <row r="149" spans="1:48" hidden="1">
      <c r="E149" s="137"/>
    </row>
    <row r="150" spans="1:48" s="182" customFormat="1" hidden="1">
      <c r="A150" s="182" t="s">
        <v>249</v>
      </c>
      <c r="T150" s="183"/>
      <c r="V150" s="184"/>
      <c r="Z150" s="185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</row>
    <row r="151" spans="1:48" ht="17.25" hidden="1">
      <c r="A151" s="87"/>
      <c r="C151" s="87"/>
      <c r="E151" s="87"/>
      <c r="F151" s="67"/>
      <c r="G151" s="144" t="s">
        <v>168</v>
      </c>
      <c r="H151" s="87"/>
      <c r="I151" s="87"/>
      <c r="J151" s="67"/>
      <c r="K151" s="67"/>
      <c r="L151" s="158" t="s">
        <v>173</v>
      </c>
      <c r="M151" s="67"/>
      <c r="N151" s="67"/>
      <c r="O151" s="130"/>
      <c r="P151" s="188" t="s">
        <v>236</v>
      </c>
      <c r="S151" s="87"/>
      <c r="AB151" s="187" t="s">
        <v>170</v>
      </c>
      <c r="AC151" s="144" t="s">
        <v>208</v>
      </c>
      <c r="AD151" s="87"/>
      <c r="AE151" s="158" t="s">
        <v>96</v>
      </c>
      <c r="AF151" s="67"/>
      <c r="AG151" s="67"/>
      <c r="AH151" s="130"/>
      <c r="AI151" s="144" t="s">
        <v>169</v>
      </c>
      <c r="AK151" s="87"/>
      <c r="AL151" s="87"/>
      <c r="AM151" s="87"/>
    </row>
    <row r="152" spans="1:48" ht="17.25" hidden="1">
      <c r="A152" s="145"/>
      <c r="C152" s="143" t="s">
        <v>153</v>
      </c>
      <c r="E152" s="177" t="s">
        <v>171</v>
      </c>
      <c r="F152" s="143" t="s">
        <v>172</v>
      </c>
      <c r="G152" s="87"/>
      <c r="H152" s="87"/>
      <c r="I152" s="143" t="s">
        <v>185</v>
      </c>
      <c r="J152" s="143" t="s">
        <v>179</v>
      </c>
      <c r="K152" s="191" t="s">
        <v>238</v>
      </c>
      <c r="L152" s="190" t="s">
        <v>237</v>
      </c>
      <c r="M152" s="191" t="s">
        <v>239</v>
      </c>
      <c r="N152" s="191" t="s">
        <v>240</v>
      </c>
      <c r="O152" s="143" t="s">
        <v>180</v>
      </c>
      <c r="P152" s="131"/>
      <c r="S152" s="145"/>
      <c r="AB152" s="189"/>
      <c r="AC152" s="87"/>
      <c r="AD152" s="87"/>
      <c r="AE152" s="143" t="s">
        <v>97</v>
      </c>
      <c r="AF152" s="143" t="s">
        <v>98</v>
      </c>
      <c r="AG152" s="191" t="s">
        <v>241</v>
      </c>
      <c r="AH152" s="192" t="s">
        <v>242</v>
      </c>
      <c r="AI152" s="143" t="s">
        <v>100</v>
      </c>
      <c r="AK152" s="143" t="s">
        <v>101</v>
      </c>
      <c r="AL152" s="143" t="s">
        <v>102</v>
      </c>
      <c r="AM152" s="143" t="s">
        <v>103</v>
      </c>
    </row>
    <row r="153" spans="1:48" ht="17.25" hidden="1">
      <c r="A153" s="145"/>
      <c r="C153" s="146" t="s">
        <v>165</v>
      </c>
      <c r="E153" s="178"/>
      <c r="F153" s="145"/>
      <c r="G153" s="144" t="s">
        <v>47</v>
      </c>
      <c r="H153" s="144" t="s">
        <v>36</v>
      </c>
      <c r="I153" s="145" t="s">
        <v>163</v>
      </c>
      <c r="J153" s="145" t="s">
        <v>164</v>
      </c>
      <c r="K153" s="175"/>
      <c r="L153" s="169"/>
      <c r="M153" s="175"/>
      <c r="N153" s="175"/>
      <c r="O153" s="146" t="s">
        <v>165</v>
      </c>
      <c r="P153" s="132"/>
      <c r="S153" s="145" t="s">
        <v>162</v>
      </c>
      <c r="AB153" s="170"/>
      <c r="AC153" s="144" t="s">
        <v>47</v>
      </c>
      <c r="AD153" s="144" t="s">
        <v>36</v>
      </c>
      <c r="AE153" s="145" t="s">
        <v>243</v>
      </c>
      <c r="AF153" s="145" t="s">
        <v>218</v>
      </c>
      <c r="AG153" s="175"/>
      <c r="AH153" s="170"/>
      <c r="AI153" s="145" t="s">
        <v>166</v>
      </c>
      <c r="AK153" s="145" t="s">
        <v>166</v>
      </c>
      <c r="AL153" s="145" t="s">
        <v>166</v>
      </c>
      <c r="AM153" s="145" t="s">
        <v>167</v>
      </c>
    </row>
    <row r="154" spans="1:48" ht="17.25" hidden="1">
      <c r="A154" s="158" t="s">
        <v>84</v>
      </c>
      <c r="C154" s="67"/>
      <c r="E154" s="130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S154" s="67"/>
      <c r="AB154" s="16"/>
      <c r="AC154" s="67"/>
      <c r="AD154" s="67"/>
      <c r="AE154" s="67"/>
      <c r="AF154" s="67"/>
      <c r="AG154" s="67"/>
      <c r="AH154" s="67"/>
      <c r="AI154" s="67"/>
      <c r="AK154" s="67"/>
      <c r="AL154" s="67"/>
      <c r="AM154" s="67"/>
    </row>
    <row r="155" spans="1:48" ht="17.25" hidden="1">
      <c r="A155" s="144" t="s">
        <v>190</v>
      </c>
      <c r="B155" s="86" t="s">
        <v>73</v>
      </c>
      <c r="C155" s="151"/>
      <c r="E155" s="179">
        <v>2014</v>
      </c>
      <c r="F155" s="150">
        <v>0.93050000000002342</v>
      </c>
      <c r="G155" s="147">
        <v>101.94880000000001</v>
      </c>
      <c r="H155" s="147">
        <v>120.70075986008926</v>
      </c>
      <c r="I155" s="150">
        <v>47.7667</v>
      </c>
      <c r="J155" s="150">
        <v>98.811999999999998</v>
      </c>
      <c r="K155" s="151">
        <v>7.0438000000000001</v>
      </c>
      <c r="L155" s="151">
        <v>6.9032</v>
      </c>
      <c r="M155" s="151">
        <v>5.9539</v>
      </c>
      <c r="N155" s="151">
        <v>7.4577</v>
      </c>
      <c r="O155" s="151">
        <v>7.5505000000000004</v>
      </c>
      <c r="P155" s="152" t="s">
        <v>156</v>
      </c>
      <c r="S155" s="144"/>
      <c r="AB155" s="91" t="s">
        <v>48</v>
      </c>
      <c r="AC155" s="147">
        <v>104.89879999999999</v>
      </c>
      <c r="AD155" s="147">
        <v>130.55817024684245</v>
      </c>
      <c r="AE155" s="150">
        <v>1.2041000000000111</v>
      </c>
      <c r="AF155" s="150">
        <v>581.61189999999999</v>
      </c>
      <c r="AG155" s="151">
        <v>6.2321999999999997</v>
      </c>
      <c r="AH155" s="151">
        <v>6.7470999999999997</v>
      </c>
      <c r="AI155" s="150">
        <v>89.811000000000007</v>
      </c>
      <c r="AK155" s="151">
        <v>10.1652</v>
      </c>
      <c r="AL155" s="151">
        <v>60.696800000000003</v>
      </c>
      <c r="AM155" s="150">
        <v>654.79560000000004</v>
      </c>
    </row>
    <row r="156" spans="1:48" ht="17.25" hidden="1">
      <c r="A156" s="144" t="s">
        <v>219</v>
      </c>
      <c r="B156" s="86" t="s">
        <v>73</v>
      </c>
      <c r="C156" s="151"/>
      <c r="E156" s="179">
        <v>2015</v>
      </c>
      <c r="F156" s="150">
        <v>0.76690000000002101</v>
      </c>
      <c r="G156" s="147">
        <v>103.3021</v>
      </c>
      <c r="H156" s="147">
        <v>121.41237486431069</v>
      </c>
      <c r="I156" s="150">
        <v>45.968899999999998</v>
      </c>
      <c r="J156" s="150">
        <v>98.491100000000003</v>
      </c>
      <c r="K156" s="151">
        <v>6.5057</v>
      </c>
      <c r="L156" s="151">
        <v>6.7976999999999999</v>
      </c>
      <c r="M156" s="151">
        <v>6.5277000000000003</v>
      </c>
      <c r="N156" s="151">
        <v>7.5359999999999996</v>
      </c>
      <c r="O156" s="151">
        <v>6.1791999999999998</v>
      </c>
      <c r="P156" s="151" t="s">
        <v>86</v>
      </c>
      <c r="S156" s="144"/>
      <c r="AB156" s="91" t="s">
        <v>48</v>
      </c>
      <c r="AC156" s="147">
        <v>106.1147</v>
      </c>
      <c r="AD156" s="147">
        <v>130.71973475322781</v>
      </c>
      <c r="AE156" s="150">
        <v>2.2708000000000084</v>
      </c>
      <c r="AF156" s="150">
        <v>567.2663</v>
      </c>
      <c r="AG156" s="151">
        <v>6.7634999999999996</v>
      </c>
      <c r="AH156" s="151">
        <v>7.0587999999999997</v>
      </c>
      <c r="AI156" s="150">
        <v>89.558300000000003</v>
      </c>
      <c r="AK156" s="151">
        <v>10.191000000000001</v>
      </c>
      <c r="AL156" s="151">
        <v>60.931800000000003</v>
      </c>
      <c r="AM156" s="150">
        <v>661.50440000000003</v>
      </c>
    </row>
    <row r="157" spans="1:48" ht="17.25" hidden="1">
      <c r="A157" s="144" t="s">
        <v>117</v>
      </c>
      <c r="B157" s="86" t="s">
        <v>73</v>
      </c>
      <c r="C157" s="151"/>
      <c r="E157" s="180">
        <v>2010</v>
      </c>
      <c r="F157" s="150">
        <v>184.99529999999999</v>
      </c>
      <c r="G157" s="147">
        <v>101.7423</v>
      </c>
      <c r="H157" s="147">
        <v>121.75370884091183</v>
      </c>
      <c r="I157" s="150">
        <v>45.911999999999999</v>
      </c>
      <c r="J157" s="150">
        <v>100.74</v>
      </c>
      <c r="K157" s="151">
        <v>6.7563000000000004</v>
      </c>
      <c r="L157" s="151">
        <v>7.0374999999999996</v>
      </c>
      <c r="M157" s="151">
        <v>6.3097000000000003</v>
      </c>
      <c r="N157" s="151">
        <v>7.5537999999999998</v>
      </c>
      <c r="O157" s="151">
        <v>5.1307999999999998</v>
      </c>
      <c r="P157" s="151" t="s">
        <v>191</v>
      </c>
      <c r="S157" s="144"/>
      <c r="AB157" s="91" t="s">
        <v>48</v>
      </c>
      <c r="AC157" s="147">
        <v>102.38509999999999</v>
      </c>
      <c r="AD157" s="147">
        <v>131.53879655516374</v>
      </c>
      <c r="AE157" s="150">
        <v>132.69399999999999</v>
      </c>
      <c r="AF157" s="150">
        <v>588.50980000000004</v>
      </c>
      <c r="AG157" s="151">
        <v>6.9764999999999997</v>
      </c>
      <c r="AH157" s="151">
        <v>7.0058999999999996</v>
      </c>
      <c r="AI157" s="150">
        <v>88.894000000000005</v>
      </c>
      <c r="AK157" s="151">
        <v>10.2966</v>
      </c>
      <c r="AL157" s="151">
        <v>60.8078</v>
      </c>
      <c r="AM157" s="150">
        <v>664.24480000000005</v>
      </c>
    </row>
    <row r="158" spans="1:48" ht="17.25" hidden="1">
      <c r="A158" s="144" t="s">
        <v>193</v>
      </c>
      <c r="B158" s="86" t="s">
        <v>73</v>
      </c>
      <c r="C158" s="151"/>
      <c r="E158" s="179">
        <v>2014</v>
      </c>
      <c r="F158" s="150">
        <v>1.1636000000000024</v>
      </c>
      <c r="G158" s="147">
        <v>100.2058</v>
      </c>
      <c r="H158" s="147">
        <v>115.84368592449643</v>
      </c>
      <c r="I158" s="150">
        <v>43.733800000000002</v>
      </c>
      <c r="J158" s="150">
        <v>103.62</v>
      </c>
      <c r="K158" s="151">
        <v>7.3037999999999998</v>
      </c>
      <c r="L158" s="151">
        <v>7.7206000000000001</v>
      </c>
      <c r="M158" s="151">
        <v>6.2797999999999998</v>
      </c>
      <c r="N158" s="151">
        <v>7.7923</v>
      </c>
      <c r="O158" s="151">
        <v>6.0505000000000004</v>
      </c>
      <c r="P158" s="151" t="s">
        <v>85</v>
      </c>
      <c r="S158" s="144"/>
      <c r="AB158" s="91" t="s">
        <v>48</v>
      </c>
      <c r="AC158" s="147">
        <v>91.970600000000005</v>
      </c>
      <c r="AD158" s="147">
        <v>114.42419814833028</v>
      </c>
      <c r="AE158" s="150">
        <v>2.6079000000000008</v>
      </c>
      <c r="AF158" s="150">
        <v>606.34879999999998</v>
      </c>
      <c r="AG158" s="151">
        <v>7.1196999999999999</v>
      </c>
      <c r="AH158" s="151">
        <v>6.4824000000000002</v>
      </c>
      <c r="AI158" s="150">
        <v>80.900800000000004</v>
      </c>
      <c r="AK158" s="151">
        <v>10.242800000000001</v>
      </c>
      <c r="AL158" s="151">
        <v>60.579500000000003</v>
      </c>
      <c r="AM158" s="150">
        <v>662.13710000000003</v>
      </c>
    </row>
    <row r="159" spans="1:48" ht="17.25" hidden="1">
      <c r="A159" s="144" t="s">
        <v>244</v>
      </c>
      <c r="B159" s="86" t="s">
        <v>73</v>
      </c>
      <c r="C159" s="152"/>
      <c r="E159" s="179">
        <v>2017</v>
      </c>
      <c r="F159" s="147">
        <v>0.51670000000001437</v>
      </c>
      <c r="G159" s="147">
        <v>100.9404</v>
      </c>
      <c r="H159" s="147">
        <v>123.84513327704741</v>
      </c>
      <c r="I159" s="150">
        <v>45.131</v>
      </c>
      <c r="J159" s="150">
        <v>95.850300000000004</v>
      </c>
      <c r="K159" s="151">
        <v>7.1673999999999998</v>
      </c>
      <c r="L159" s="151">
        <v>7.9288999999999996</v>
      </c>
      <c r="M159" s="151">
        <v>6.7405999999999997</v>
      </c>
      <c r="N159" s="151">
        <v>7.9646999999999997</v>
      </c>
      <c r="O159" s="152">
        <v>5.4</v>
      </c>
      <c r="P159" s="152" t="s">
        <v>85</v>
      </c>
      <c r="S159" s="144"/>
      <c r="AB159" s="161" t="s">
        <v>49</v>
      </c>
      <c r="AC159" s="147">
        <v>99.480699999999999</v>
      </c>
      <c r="AD159" s="147">
        <v>129.99339692886949</v>
      </c>
      <c r="AE159" s="147">
        <v>0.86720000000002528</v>
      </c>
      <c r="AF159" s="150">
        <v>650.16099999999994</v>
      </c>
      <c r="AG159" s="151">
        <v>7.0750999999999999</v>
      </c>
      <c r="AH159" s="151">
        <v>7.2236000000000002</v>
      </c>
      <c r="AI159" s="150">
        <v>86.955600000000004</v>
      </c>
      <c r="AK159" s="151">
        <v>10.228999999999999</v>
      </c>
      <c r="AL159" s="151">
        <v>61.069299999999998</v>
      </c>
      <c r="AM159" s="150">
        <v>668.95060000000001</v>
      </c>
    </row>
    <row r="160" spans="1:48" ht="17.25" hidden="1">
      <c r="A160" s="144" t="s">
        <v>245</v>
      </c>
      <c r="B160" s="86" t="s">
        <v>73</v>
      </c>
      <c r="C160" s="151"/>
      <c r="E160" s="179">
        <v>2017</v>
      </c>
      <c r="F160" s="150">
        <v>0.30450000000001864</v>
      </c>
      <c r="G160" s="147">
        <v>102.6893</v>
      </c>
      <c r="H160" s="147">
        <v>124.28175129658665</v>
      </c>
      <c r="I160" s="150">
        <v>48.347099999999998</v>
      </c>
      <c r="J160" s="150">
        <v>102.06699999999999</v>
      </c>
      <c r="K160" s="151">
        <v>6.3582999999999998</v>
      </c>
      <c r="L160" s="151">
        <v>6.3788999999999998</v>
      </c>
      <c r="M160" s="151">
        <v>6.5343</v>
      </c>
      <c r="N160" s="151">
        <v>7.2114000000000003</v>
      </c>
      <c r="O160" s="151">
        <v>5.9795999999999996</v>
      </c>
      <c r="P160" s="151" t="s">
        <v>85</v>
      </c>
      <c r="S160" s="144"/>
      <c r="AB160" s="161" t="s">
        <v>49</v>
      </c>
      <c r="AC160" s="147">
        <v>104.49160000000001</v>
      </c>
      <c r="AD160" s="147">
        <v>133.79367510080223</v>
      </c>
      <c r="AE160" s="150">
        <v>0.2797000000000196</v>
      </c>
      <c r="AF160" s="150">
        <v>540.53599999999994</v>
      </c>
      <c r="AG160" s="151">
        <v>6.6365999999999996</v>
      </c>
      <c r="AH160" s="151">
        <v>6.6402000000000001</v>
      </c>
      <c r="AI160" s="150">
        <v>89.469399999999993</v>
      </c>
      <c r="AK160" s="151">
        <v>10.148099999999999</v>
      </c>
      <c r="AL160" s="151">
        <v>60.591500000000003</v>
      </c>
      <c r="AM160" s="150">
        <v>666.36450000000002</v>
      </c>
    </row>
    <row r="161" spans="1:39" ht="17.25" hidden="1">
      <c r="A161" s="144" t="s">
        <v>246</v>
      </c>
      <c r="B161" s="86" t="s">
        <v>73</v>
      </c>
      <c r="C161" s="151"/>
      <c r="E161" s="179">
        <v>2017</v>
      </c>
      <c r="F161" s="150">
        <v>1.2352000000000203</v>
      </c>
      <c r="G161" s="147">
        <v>104.6861</v>
      </c>
      <c r="H161" s="147">
        <v>123.40972138463393</v>
      </c>
      <c r="I161" s="150">
        <v>45.788800000000002</v>
      </c>
      <c r="J161" s="150">
        <v>101.8253</v>
      </c>
      <c r="K161" s="151">
        <v>7.1582999999999997</v>
      </c>
      <c r="L161" s="151">
        <v>7.2217000000000002</v>
      </c>
      <c r="M161" s="151">
        <v>6.1280999999999999</v>
      </c>
      <c r="N161" s="151">
        <v>7.3179999999999996</v>
      </c>
      <c r="O161" s="151">
        <v>7.3129999999999997</v>
      </c>
      <c r="P161" s="151" t="s">
        <v>118</v>
      </c>
      <c r="S161" s="144"/>
      <c r="AB161" s="161" t="s">
        <v>49</v>
      </c>
      <c r="AC161" s="147">
        <v>105.077</v>
      </c>
      <c r="AD161" s="147">
        <v>131.58515854395256</v>
      </c>
      <c r="AE161" s="150">
        <v>1.9818000000000211</v>
      </c>
      <c r="AF161" s="150">
        <v>564.95479999999998</v>
      </c>
      <c r="AG161" s="151">
        <v>6.6673999999999998</v>
      </c>
      <c r="AH161" s="151">
        <v>6.9985999999999997</v>
      </c>
      <c r="AI161" s="150">
        <v>88.288899999999998</v>
      </c>
      <c r="AK161" s="151">
        <v>10.047599999999999</v>
      </c>
      <c r="AL161" s="151">
        <v>61.0991</v>
      </c>
      <c r="AM161" s="150">
        <v>670.7867</v>
      </c>
    </row>
    <row r="162" spans="1:39" ht="17.25" hidden="1">
      <c r="A162" s="144" t="s">
        <v>138</v>
      </c>
      <c r="B162" s="86" t="s">
        <v>73</v>
      </c>
      <c r="C162" s="151"/>
      <c r="E162" s="180">
        <v>2011</v>
      </c>
      <c r="F162" s="150">
        <v>-3.5099999999999909E-2</v>
      </c>
      <c r="G162" s="147">
        <v>98.2577</v>
      </c>
      <c r="H162" s="147">
        <v>119.06283922325412</v>
      </c>
      <c r="I162" s="150">
        <v>46.5383</v>
      </c>
      <c r="J162" s="150">
        <v>107.08</v>
      </c>
      <c r="K162" s="151">
        <v>5.9874999999999998</v>
      </c>
      <c r="L162" s="151">
        <v>6.7207999999999997</v>
      </c>
      <c r="M162" s="151">
        <v>6.8064999999999998</v>
      </c>
      <c r="N162" s="151">
        <v>7.3615000000000004</v>
      </c>
      <c r="O162" s="151">
        <v>5.5537999999999998</v>
      </c>
      <c r="P162" s="151" t="s">
        <v>118</v>
      </c>
      <c r="S162" s="144"/>
      <c r="AB162" s="161" t="s">
        <v>36</v>
      </c>
      <c r="AC162" s="147">
        <v>97.614900000000006</v>
      </c>
      <c r="AD162" s="147">
        <v>125.48785456384608</v>
      </c>
      <c r="AE162" s="150">
        <v>-1.1701999999999941</v>
      </c>
      <c r="AF162" s="150">
        <v>587.70000000000005</v>
      </c>
      <c r="AG162" s="151">
        <v>6.0411999999999999</v>
      </c>
      <c r="AH162" s="151">
        <v>7.1706000000000003</v>
      </c>
      <c r="AI162" s="150">
        <v>86.813599999999994</v>
      </c>
      <c r="AK162" s="151">
        <v>10.6221</v>
      </c>
      <c r="AL162" s="151">
        <v>60.082799999999999</v>
      </c>
      <c r="AM162" s="150">
        <v>645.50959999999998</v>
      </c>
    </row>
    <row r="163" spans="1:39" ht="17.25" hidden="1">
      <c r="A163" s="144" t="s">
        <v>194</v>
      </c>
      <c r="B163" s="86" t="s">
        <v>73</v>
      </c>
      <c r="C163" s="151"/>
      <c r="E163" s="180">
        <v>2012</v>
      </c>
      <c r="F163" s="150">
        <v>0.52430000000001087</v>
      </c>
      <c r="G163" s="147">
        <v>99.438100000000006</v>
      </c>
      <c r="H163" s="147">
        <v>117.27053431431671</v>
      </c>
      <c r="I163" s="150">
        <v>48.7834</v>
      </c>
      <c r="J163" s="150">
        <v>110.36</v>
      </c>
      <c r="K163" s="151">
        <v>7.4188000000000001</v>
      </c>
      <c r="L163" s="151">
        <v>7.125</v>
      </c>
      <c r="M163" s="151">
        <v>5.6418999999999997</v>
      </c>
      <c r="N163" s="151">
        <v>7.1768999999999998</v>
      </c>
      <c r="O163" s="151">
        <v>6.7230999999999996</v>
      </c>
      <c r="P163" s="151" t="s">
        <v>86</v>
      </c>
      <c r="S163" s="145"/>
      <c r="AB163" s="161" t="s">
        <v>36</v>
      </c>
      <c r="AC163" s="147">
        <v>101.0732</v>
      </c>
      <c r="AD163" s="147">
        <v>124.19674342151477</v>
      </c>
      <c r="AE163" s="150">
        <v>0.82600000000002183</v>
      </c>
      <c r="AF163" s="150">
        <v>539.21569999999997</v>
      </c>
      <c r="AG163" s="151">
        <v>7.0235000000000003</v>
      </c>
      <c r="AH163" s="151">
        <v>7.3705999999999996</v>
      </c>
      <c r="AI163" s="150">
        <v>88.071799999999996</v>
      </c>
      <c r="AK163" s="151">
        <v>10.576499999999999</v>
      </c>
      <c r="AL163" s="151">
        <v>60.395299999999999</v>
      </c>
      <c r="AM163" s="150">
        <v>682.97770000000003</v>
      </c>
    </row>
    <row r="164" spans="1:39" ht="19.5" hidden="1">
      <c r="A164" s="144" t="s">
        <v>220</v>
      </c>
      <c r="B164" s="86" t="s">
        <v>73</v>
      </c>
      <c r="C164" s="151"/>
      <c r="E164" s="179">
        <v>2015</v>
      </c>
      <c r="F164" s="150">
        <v>0.23290000000000077</v>
      </c>
      <c r="G164" s="147">
        <v>102.452</v>
      </c>
      <c r="H164" s="147">
        <v>120.70799662284404</v>
      </c>
      <c r="I164" s="150">
        <v>42.470999999999997</v>
      </c>
      <c r="J164" s="150">
        <v>102.536</v>
      </c>
      <c r="K164" s="151">
        <v>5.9572000000000003</v>
      </c>
      <c r="L164" s="151">
        <v>6.7770999999999999</v>
      </c>
      <c r="M164" s="151">
        <v>5.9317000000000002</v>
      </c>
      <c r="N164" s="151">
        <v>7.5922999999999998</v>
      </c>
      <c r="O164" s="151">
        <v>5.7323000000000004</v>
      </c>
      <c r="P164" s="151" t="s">
        <v>85</v>
      </c>
      <c r="S164" s="144"/>
      <c r="AB164" s="161" t="s">
        <v>36</v>
      </c>
      <c r="AC164" s="147">
        <v>90.278599999999997</v>
      </c>
      <c r="AD164" s="147">
        <v>114.54783011843381</v>
      </c>
      <c r="AE164" s="150">
        <v>-0.44839999999999236</v>
      </c>
      <c r="AF164" s="150">
        <v>580.97270000000003</v>
      </c>
      <c r="AG164" s="151">
        <v>7.3635000000000002</v>
      </c>
      <c r="AH164" s="151">
        <v>6.8</v>
      </c>
      <c r="AI164" s="150">
        <v>77.524100000000004</v>
      </c>
      <c r="AK164" s="151">
        <v>10.5017</v>
      </c>
      <c r="AL164" s="151">
        <v>60.676600000000001</v>
      </c>
      <c r="AM164" s="150">
        <v>672.84929999999997</v>
      </c>
    </row>
    <row r="165" spans="1:39" ht="17.25" hidden="1">
      <c r="A165" s="145" t="s">
        <v>221</v>
      </c>
      <c r="C165" s="145"/>
      <c r="E165" s="178"/>
      <c r="F165" s="145"/>
      <c r="G165" s="181">
        <v>8.2910000000000004</v>
      </c>
      <c r="H165" s="181">
        <v>9.9831000000000003</v>
      </c>
      <c r="I165" s="145"/>
      <c r="J165" s="145"/>
      <c r="K165" s="145"/>
      <c r="L165" s="145"/>
      <c r="M165" s="145"/>
      <c r="N165" s="145"/>
      <c r="O165" s="146"/>
      <c r="P165" s="145"/>
      <c r="S165" s="145"/>
      <c r="AB165" s="16"/>
      <c r="AC165" s="181">
        <v>7.1178999999999997</v>
      </c>
      <c r="AD165" s="181">
        <v>9.1475000000000009</v>
      </c>
      <c r="AE165" s="145"/>
      <c r="AF165" s="145"/>
      <c r="AG165" s="145"/>
      <c r="AH165" s="145"/>
      <c r="AI165" s="145"/>
      <c r="AK165" s="145"/>
      <c r="AL165" s="145"/>
      <c r="AM165" s="145"/>
    </row>
    <row r="166" spans="1:39" ht="17.25" hidden="1">
      <c r="A166" s="158" t="s">
        <v>87</v>
      </c>
      <c r="C166" s="67"/>
      <c r="E166" s="130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S166" s="67"/>
      <c r="AB166" s="16"/>
      <c r="AC166" s="67"/>
      <c r="AD166" s="67"/>
      <c r="AE166" s="67"/>
      <c r="AF166" s="67"/>
      <c r="AG166" s="67"/>
      <c r="AH166" s="67"/>
      <c r="AI166" s="67"/>
      <c r="AK166" s="67"/>
      <c r="AL166" s="67"/>
      <c r="AM166" s="67"/>
    </row>
    <row r="167" spans="1:39" ht="17.25" hidden="1">
      <c r="A167" s="144" t="s">
        <v>199</v>
      </c>
      <c r="B167" s="86" t="s">
        <v>74</v>
      </c>
      <c r="C167" s="151"/>
      <c r="E167" s="180">
        <v>2012</v>
      </c>
      <c r="F167" s="150">
        <v>0.77720000000002187</v>
      </c>
      <c r="G167" s="147">
        <v>99.942300000000003</v>
      </c>
      <c r="H167" s="147">
        <v>118.98240412190735</v>
      </c>
      <c r="I167" s="150">
        <v>49.9709</v>
      </c>
      <c r="J167" s="150">
        <v>85.621799999999993</v>
      </c>
      <c r="K167" s="151">
        <v>6.7625000000000002</v>
      </c>
      <c r="L167" s="151">
        <v>6.8041999999999998</v>
      </c>
      <c r="M167" s="151">
        <v>5.4903000000000004</v>
      </c>
      <c r="N167" s="151">
        <v>6.4615</v>
      </c>
      <c r="O167" s="151">
        <v>6</v>
      </c>
      <c r="P167" s="151" t="s">
        <v>156</v>
      </c>
      <c r="S167" s="144"/>
      <c r="AB167" s="91" t="s">
        <v>48</v>
      </c>
      <c r="AC167" s="147">
        <v>85.561400000000006</v>
      </c>
      <c r="AD167" s="147">
        <v>112.58306009343355</v>
      </c>
      <c r="AE167" s="150">
        <v>1.209699999999998</v>
      </c>
      <c r="AF167" s="150">
        <v>931.96079999999995</v>
      </c>
      <c r="AG167" s="151">
        <v>7.2352999999999996</v>
      </c>
      <c r="AH167" s="151">
        <v>6.5058999999999996</v>
      </c>
      <c r="AI167" s="150">
        <v>73.834500000000006</v>
      </c>
      <c r="AK167" s="151">
        <v>10.6068</v>
      </c>
      <c r="AL167" s="151">
        <v>61.026699999999998</v>
      </c>
      <c r="AM167" s="150">
        <v>642.25210000000004</v>
      </c>
    </row>
    <row r="168" spans="1:39" ht="17.25" hidden="1">
      <c r="A168" s="144" t="s">
        <v>200</v>
      </c>
      <c r="B168" s="86" t="s">
        <v>74</v>
      </c>
      <c r="C168" s="151"/>
      <c r="E168" s="179">
        <v>2014</v>
      </c>
      <c r="F168" s="150">
        <v>0.36670000000000869</v>
      </c>
      <c r="G168" s="147">
        <v>99.735500000000002</v>
      </c>
      <c r="H168" s="147">
        <v>116.14251689107083</v>
      </c>
      <c r="I168" s="150">
        <v>52.335099999999997</v>
      </c>
      <c r="J168" s="150">
        <v>94.191999999999993</v>
      </c>
      <c r="K168" s="151">
        <v>7.2038000000000002</v>
      </c>
      <c r="L168" s="151">
        <v>7.4596999999999998</v>
      </c>
      <c r="M168" s="151">
        <v>6.3353999999999999</v>
      </c>
      <c r="N168" s="151">
        <v>7.3192000000000004</v>
      </c>
      <c r="O168" s="151">
        <v>6.1050000000000004</v>
      </c>
      <c r="P168" s="152" t="s">
        <v>156</v>
      </c>
      <c r="S168" s="145"/>
      <c r="AB168" s="91" t="s">
        <v>48</v>
      </c>
      <c r="AC168" s="147">
        <v>103.04470000000001</v>
      </c>
      <c r="AD168" s="147">
        <v>126.20781707918638</v>
      </c>
      <c r="AE168" s="150">
        <v>0.46700000000001296</v>
      </c>
      <c r="AF168" s="150">
        <v>867.06190000000004</v>
      </c>
      <c r="AG168" s="151">
        <v>8.3071999999999999</v>
      </c>
      <c r="AH168" s="151">
        <v>6.7765000000000004</v>
      </c>
      <c r="AI168" s="150">
        <v>87.799700000000001</v>
      </c>
      <c r="AK168" s="151">
        <v>10.792199999999999</v>
      </c>
      <c r="AL168" s="151">
        <v>61.542000000000002</v>
      </c>
      <c r="AM168" s="150">
        <v>659.02139999999997</v>
      </c>
    </row>
    <row r="169" spans="1:39" ht="17.25" hidden="1">
      <c r="A169" s="144" t="s">
        <v>139</v>
      </c>
      <c r="B169" s="86" t="s">
        <v>74</v>
      </c>
      <c r="C169" s="151"/>
      <c r="E169" s="180">
        <v>2011</v>
      </c>
      <c r="F169" s="150">
        <v>-0.48099999999999454</v>
      </c>
      <c r="G169" s="147">
        <v>100.0577</v>
      </c>
      <c r="H169" s="147">
        <v>115.14728041607931</v>
      </c>
      <c r="I169" s="150">
        <v>54.665700000000001</v>
      </c>
      <c r="J169" s="150">
        <v>87.82</v>
      </c>
      <c r="K169" s="151">
        <v>6.1875</v>
      </c>
      <c r="L169" s="151">
        <v>7.4417</v>
      </c>
      <c r="M169" s="151">
        <v>6.2323000000000004</v>
      </c>
      <c r="N169" s="151">
        <v>7.3422999999999998</v>
      </c>
      <c r="O169" s="151">
        <v>6.1538000000000004</v>
      </c>
      <c r="P169" s="151" t="s">
        <v>156</v>
      </c>
      <c r="S169" s="144"/>
      <c r="AB169" s="91" t="s">
        <v>48</v>
      </c>
      <c r="AC169" s="147">
        <v>114.43859999999999</v>
      </c>
      <c r="AD169" s="147">
        <v>132.83666540927953</v>
      </c>
      <c r="AE169" s="150">
        <v>-1.692799999999977</v>
      </c>
      <c r="AF169" s="150">
        <v>893.6078</v>
      </c>
      <c r="AG169" s="151">
        <v>7.6471</v>
      </c>
      <c r="AH169" s="151">
        <v>6.4706000000000001</v>
      </c>
      <c r="AI169" s="150">
        <v>95.814300000000003</v>
      </c>
      <c r="AK169" s="151">
        <v>10.8954</v>
      </c>
      <c r="AL169" s="151">
        <v>60.722999999999999</v>
      </c>
      <c r="AM169" s="150">
        <v>681.86770000000001</v>
      </c>
    </row>
    <row r="170" spans="1:39" ht="17.25" hidden="1">
      <c r="A170" s="144" t="s">
        <v>247</v>
      </c>
      <c r="B170" s="86" t="s">
        <v>74</v>
      </c>
      <c r="C170" s="144"/>
      <c r="E170" s="179">
        <v>2016</v>
      </c>
      <c r="F170" s="150">
        <v>0.47620000000000573</v>
      </c>
      <c r="G170" s="147">
        <v>100.41030000000001</v>
      </c>
      <c r="H170" s="147">
        <v>119.52194624021774</v>
      </c>
      <c r="I170" s="150">
        <v>49.877099999999999</v>
      </c>
      <c r="J170" s="150">
        <v>90.597200000000001</v>
      </c>
      <c r="K170" s="151">
        <v>7.0068000000000001</v>
      </c>
      <c r="L170" s="151">
        <v>7.7549000000000001</v>
      </c>
      <c r="M170" s="151">
        <v>6.5831999999999997</v>
      </c>
      <c r="N170" s="151">
        <v>6.2986000000000004</v>
      </c>
      <c r="O170" s="151">
        <v>5.5476000000000001</v>
      </c>
      <c r="P170" s="151" t="s">
        <v>156</v>
      </c>
      <c r="S170" s="145"/>
      <c r="AB170" s="91" t="s">
        <v>48</v>
      </c>
      <c r="AC170" s="147">
        <v>91.173299999999998</v>
      </c>
      <c r="AD170" s="147">
        <v>121.75231407596551</v>
      </c>
      <c r="AE170" s="150">
        <v>1.2675000000000125</v>
      </c>
      <c r="AF170" s="150">
        <v>897.62739999999997</v>
      </c>
      <c r="AG170" s="151">
        <v>7.6851000000000003</v>
      </c>
      <c r="AH170" s="151">
        <v>7.3837999999999999</v>
      </c>
      <c r="AI170" s="150">
        <v>79.1434</v>
      </c>
      <c r="AK170" s="151">
        <v>10.5146</v>
      </c>
      <c r="AL170" s="151">
        <v>62.649799999999999</v>
      </c>
      <c r="AM170" s="150">
        <v>670.40300000000002</v>
      </c>
    </row>
    <row r="171" spans="1:39" ht="17.25" hidden="1">
      <c r="A171" s="144" t="s">
        <v>202</v>
      </c>
      <c r="B171" s="86" t="s">
        <v>74</v>
      </c>
      <c r="C171" s="151">
        <v>3.2</v>
      </c>
      <c r="E171" s="179">
        <v>2015</v>
      </c>
      <c r="F171" s="150">
        <v>0.40440000000000964</v>
      </c>
      <c r="G171" s="147">
        <v>93.595100000000002</v>
      </c>
      <c r="H171" s="147">
        <v>111.09220823409322</v>
      </c>
      <c r="I171" s="150">
        <v>48.009300000000003</v>
      </c>
      <c r="J171" s="150">
        <v>86.816000000000003</v>
      </c>
      <c r="K171" s="151">
        <v>6.7038000000000002</v>
      </c>
      <c r="L171" s="151">
        <v>7.4032</v>
      </c>
      <c r="M171" s="151">
        <v>6.165</v>
      </c>
      <c r="N171" s="151">
        <v>7.6730999999999998</v>
      </c>
      <c r="O171" s="151">
        <v>6.3414000000000001</v>
      </c>
      <c r="P171" s="151" t="s">
        <v>156</v>
      </c>
      <c r="S171" s="144"/>
      <c r="AB171" s="91" t="s">
        <v>48</v>
      </c>
      <c r="AC171" s="147">
        <v>98.762900000000002</v>
      </c>
      <c r="AD171" s="147">
        <v>123.31631024577084</v>
      </c>
      <c r="AE171" s="150">
        <v>0.32460000000000377</v>
      </c>
      <c r="AF171" s="150">
        <v>895.85530000000006</v>
      </c>
      <c r="AG171" s="151">
        <v>8.0447000000000006</v>
      </c>
      <c r="AH171" s="151">
        <v>7.2881999999999998</v>
      </c>
      <c r="AI171" s="150">
        <v>90.2423</v>
      </c>
      <c r="AK171" s="151">
        <v>10.9993</v>
      </c>
      <c r="AL171" s="151">
        <v>62.466000000000001</v>
      </c>
      <c r="AM171" s="150">
        <v>670.04849999999999</v>
      </c>
    </row>
    <row r="172" spans="1:39" ht="17.25" hidden="1">
      <c r="A172" s="144" t="s">
        <v>248</v>
      </c>
      <c r="B172" s="86" t="s">
        <v>74</v>
      </c>
      <c r="C172" s="151">
        <v>3.2</v>
      </c>
      <c r="E172" s="179">
        <v>2018</v>
      </c>
      <c r="F172" s="150">
        <v>0.72530000000000427</v>
      </c>
      <c r="G172" s="147">
        <v>95.517300000000006</v>
      </c>
      <c r="H172" s="147">
        <v>112.80804938511642</v>
      </c>
      <c r="I172" s="150">
        <v>51.6952</v>
      </c>
      <c r="J172" s="150">
        <v>89.521100000000004</v>
      </c>
      <c r="K172" s="151">
        <v>7.0128000000000004</v>
      </c>
      <c r="L172" s="151">
        <v>7.1146000000000003</v>
      </c>
      <c r="M172" s="151">
        <v>6.3531000000000004</v>
      </c>
      <c r="N172" s="151">
        <v>6.9114000000000004</v>
      </c>
      <c r="O172" s="151">
        <v>5.5796000000000001</v>
      </c>
      <c r="P172" s="151" t="s">
        <v>156</v>
      </c>
      <c r="S172" s="144"/>
      <c r="AB172" s="144" t="s">
        <v>49</v>
      </c>
      <c r="AC172" s="147">
        <v>108.5924</v>
      </c>
      <c r="AD172" s="147">
        <v>129.89292864811537</v>
      </c>
      <c r="AE172" s="150">
        <v>-0.2389999999999759</v>
      </c>
      <c r="AF172" s="150">
        <v>891.45479999999998</v>
      </c>
      <c r="AG172" s="151">
        <v>7.7519999999999998</v>
      </c>
      <c r="AH172" s="151">
        <v>7.1736000000000004</v>
      </c>
      <c r="AI172" s="150">
        <v>96.177800000000005</v>
      </c>
      <c r="AK172" s="151">
        <v>10.7302</v>
      </c>
      <c r="AL172" s="151">
        <v>63.06</v>
      </c>
      <c r="AM172" s="150">
        <v>673.44780000000003</v>
      </c>
    </row>
    <row r="173" spans="1:39" ht="17.25" hidden="1">
      <c r="A173" s="144" t="s">
        <v>198</v>
      </c>
      <c r="B173" s="86" t="s">
        <v>74</v>
      </c>
      <c r="C173" s="151"/>
      <c r="E173" s="179">
        <v>2014</v>
      </c>
      <c r="F173" s="150">
        <v>-4.9099999999981492E-2</v>
      </c>
      <c r="G173" s="147">
        <v>97.003299999999996</v>
      </c>
      <c r="H173" s="147">
        <v>118.65187381519466</v>
      </c>
      <c r="I173" s="150">
        <v>45.436399999999999</v>
      </c>
      <c r="J173" s="150">
        <v>83.813999999999993</v>
      </c>
      <c r="K173" s="151">
        <v>7.1837999999999997</v>
      </c>
      <c r="L173" s="151">
        <v>6.2511000000000001</v>
      </c>
      <c r="M173" s="151">
        <v>5.7760999999999996</v>
      </c>
      <c r="N173" s="151">
        <v>7.3692000000000002</v>
      </c>
      <c r="O173" s="151">
        <v>4.8505000000000003</v>
      </c>
      <c r="P173" s="151" t="s">
        <v>85</v>
      </c>
      <c r="S173" s="145"/>
      <c r="AB173" s="161" t="s">
        <v>36</v>
      </c>
      <c r="AC173" s="147">
        <v>81.6477</v>
      </c>
      <c r="AD173" s="147">
        <v>115.49487856541801</v>
      </c>
      <c r="AE173" s="150">
        <v>-1.290000000000191E-2</v>
      </c>
      <c r="AF173" s="150">
        <v>958.43579999999997</v>
      </c>
      <c r="AG173" s="151">
        <v>7.5134999999999996</v>
      </c>
      <c r="AH173" s="151">
        <v>6.4294000000000002</v>
      </c>
      <c r="AI173" s="150">
        <v>74.750399999999999</v>
      </c>
      <c r="AK173" s="151">
        <v>10.3226</v>
      </c>
      <c r="AL173" s="151">
        <v>62.429600000000001</v>
      </c>
      <c r="AM173" s="150">
        <v>668.50459999999998</v>
      </c>
    </row>
    <row r="174" spans="1:39" ht="17.25" hidden="1">
      <c r="A174" s="145" t="s">
        <v>221</v>
      </c>
      <c r="C174" s="151"/>
      <c r="E174" s="179"/>
      <c r="F174" s="150"/>
      <c r="G174" s="181">
        <v>8.2292000000000005</v>
      </c>
      <c r="H174" s="181">
        <v>9.6334999999999997</v>
      </c>
      <c r="I174" s="150"/>
      <c r="J174" s="150"/>
      <c r="K174" s="151"/>
      <c r="L174" s="151"/>
      <c r="M174" s="151"/>
      <c r="N174" s="151"/>
      <c r="O174" s="151"/>
      <c r="P174" s="151"/>
      <c r="S174" s="145"/>
      <c r="AB174" s="16"/>
      <c r="AC174" s="181">
        <v>6.8925999999999998</v>
      </c>
      <c r="AD174" s="181">
        <v>8.4579000000000004</v>
      </c>
      <c r="AE174" s="150"/>
      <c r="AF174" s="150"/>
      <c r="AG174" s="151"/>
      <c r="AH174" s="151"/>
      <c r="AI174" s="150"/>
      <c r="AK174" s="151"/>
      <c r="AL174" s="151"/>
      <c r="AM174" s="150"/>
    </row>
    <row r="175" spans="1:39" hidden="1">
      <c r="E175" s="56"/>
      <c r="N175" s="56"/>
    </row>
    <row r="176" spans="1:39" hidden="1"/>
    <row r="177" spans="1:42" hidden="1"/>
    <row r="178" spans="1:42" s="223" customFormat="1" ht="20.25" hidden="1">
      <c r="A178" s="221" t="s">
        <v>256</v>
      </c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2"/>
      <c r="AA178" s="222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</row>
    <row r="179" spans="1:42" ht="17.25" hidden="1">
      <c r="A179" s="171" t="s">
        <v>161</v>
      </c>
      <c r="B179" s="219" t="s">
        <v>170</v>
      </c>
      <c r="E179" s="153" t="s">
        <v>171</v>
      </c>
      <c r="F179" s="87"/>
      <c r="G179" s="144" t="s">
        <v>168</v>
      </c>
      <c r="H179" s="87"/>
      <c r="I179" s="87"/>
      <c r="J179" s="87"/>
      <c r="K179" s="87"/>
      <c r="L179" s="144" t="s">
        <v>173</v>
      </c>
      <c r="M179" s="87"/>
      <c r="N179" s="87"/>
      <c r="O179" s="87"/>
      <c r="P179" s="144" t="s">
        <v>258</v>
      </c>
      <c r="T179" s="16"/>
      <c r="V179" s="16"/>
      <c r="Z179" s="16"/>
      <c r="AB179" s="16"/>
      <c r="AC179" s="144" t="s">
        <v>257</v>
      </c>
      <c r="AD179" s="87"/>
      <c r="AE179" s="144" t="s">
        <v>96</v>
      </c>
      <c r="AF179" s="87"/>
      <c r="AG179" s="87"/>
      <c r="AH179" s="87"/>
      <c r="AI179" s="144" t="s">
        <v>169</v>
      </c>
      <c r="AK179" s="87"/>
      <c r="AL179" s="87"/>
      <c r="AM179" s="87"/>
      <c r="AN179" s="153" t="s">
        <v>259</v>
      </c>
      <c r="AO179" s="87"/>
    </row>
    <row r="180" spans="1:42" ht="17.25" hidden="1">
      <c r="A180" s="131"/>
      <c r="B180" s="174"/>
      <c r="E180" s="87"/>
      <c r="F180" s="143" t="s">
        <v>172</v>
      </c>
      <c r="G180" s="87"/>
      <c r="H180" s="87"/>
      <c r="I180" s="143" t="s">
        <v>185</v>
      </c>
      <c r="J180" s="143" t="s">
        <v>179</v>
      </c>
      <c r="K180" s="159" t="s">
        <v>238</v>
      </c>
      <c r="L180" s="159" t="s">
        <v>237</v>
      </c>
      <c r="M180" s="159" t="s">
        <v>239</v>
      </c>
      <c r="N180" s="159" t="s">
        <v>240</v>
      </c>
      <c r="O180" s="143" t="s">
        <v>180</v>
      </c>
      <c r="P180" s="87"/>
      <c r="T180" s="16"/>
      <c r="V180" s="16"/>
      <c r="Z180" s="16"/>
      <c r="AB180" s="16"/>
      <c r="AC180" s="87"/>
      <c r="AD180" s="87"/>
      <c r="AE180" s="143" t="s">
        <v>260</v>
      </c>
      <c r="AF180" s="143" t="s">
        <v>98</v>
      </c>
      <c r="AG180" s="159" t="s">
        <v>241</v>
      </c>
      <c r="AH180" s="159" t="s">
        <v>242</v>
      </c>
      <c r="AI180" s="143" t="s">
        <v>100</v>
      </c>
      <c r="AK180" s="143" t="s">
        <v>101</v>
      </c>
      <c r="AL180" s="143" t="s">
        <v>102</v>
      </c>
      <c r="AM180" s="143" t="s">
        <v>103</v>
      </c>
      <c r="AN180" s="87"/>
      <c r="AO180" s="143" t="s">
        <v>261</v>
      </c>
    </row>
    <row r="181" spans="1:42" ht="15" hidden="1">
      <c r="A181" s="132"/>
      <c r="B181" s="169"/>
      <c r="E181" s="87"/>
      <c r="F181" s="145"/>
      <c r="G181" s="178" t="s">
        <v>47</v>
      </c>
      <c r="H181" s="178" t="s">
        <v>36</v>
      </c>
      <c r="I181" s="145" t="s">
        <v>163</v>
      </c>
      <c r="J181" s="145" t="s">
        <v>164</v>
      </c>
      <c r="K181" s="132"/>
      <c r="L181" s="132"/>
      <c r="M181" s="132"/>
      <c r="N181" s="132"/>
      <c r="O181" s="146" t="s">
        <v>165</v>
      </c>
      <c r="P181" s="87"/>
      <c r="T181" s="16"/>
      <c r="V181" s="16"/>
      <c r="Z181" s="16"/>
      <c r="AB181" s="16"/>
      <c r="AC181" s="178" t="s">
        <v>47</v>
      </c>
      <c r="AD181" s="178" t="s">
        <v>36</v>
      </c>
      <c r="AE181" s="145" t="s">
        <v>243</v>
      </c>
      <c r="AF181" s="145" t="s">
        <v>218</v>
      </c>
      <c r="AG181" s="132"/>
      <c r="AH181" s="132"/>
      <c r="AI181" s="145" t="s">
        <v>166</v>
      </c>
      <c r="AK181" s="145" t="s">
        <v>166</v>
      </c>
      <c r="AL181" s="145" t="s">
        <v>166</v>
      </c>
      <c r="AM181" s="145" t="s">
        <v>167</v>
      </c>
      <c r="AN181" s="87"/>
      <c r="AO181" s="146" t="s">
        <v>165</v>
      </c>
    </row>
    <row r="182" spans="1:42" ht="17.25" hidden="1">
      <c r="A182" s="158" t="s">
        <v>262</v>
      </c>
      <c r="E182" s="130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T182" s="16"/>
      <c r="V182" s="16"/>
      <c r="Z182" s="16"/>
      <c r="AB182" s="16"/>
      <c r="AC182" s="67"/>
      <c r="AD182" s="67"/>
      <c r="AE182" s="67"/>
      <c r="AF182" s="67"/>
      <c r="AG182" s="67"/>
      <c r="AH182" s="67"/>
      <c r="AI182" s="67"/>
      <c r="AK182" s="67"/>
      <c r="AL182" s="67"/>
      <c r="AM182" s="67"/>
      <c r="AN182" s="67"/>
      <c r="AO182" s="67"/>
    </row>
    <row r="183" spans="1:42" ht="17.25" hidden="1">
      <c r="A183" s="144" t="s">
        <v>263</v>
      </c>
      <c r="B183" s="167" t="s">
        <v>48</v>
      </c>
      <c r="E183" s="178">
        <v>2017</v>
      </c>
      <c r="F183" s="207">
        <v>0.62060000000002447</v>
      </c>
      <c r="G183" s="206">
        <v>100.4798</v>
      </c>
      <c r="H183" s="206">
        <v>118.41860136067257</v>
      </c>
      <c r="I183" s="147">
        <v>45.101399999999998</v>
      </c>
      <c r="J183" s="147">
        <v>93.366399999999999</v>
      </c>
      <c r="K183" s="151">
        <v>6.5221</v>
      </c>
      <c r="L183" s="151">
        <v>7.9668999999999999</v>
      </c>
      <c r="M183" s="151">
        <v>5.9969999999999999</v>
      </c>
      <c r="N183" s="151">
        <v>7.8236999999999997</v>
      </c>
      <c r="O183" s="151">
        <v>6.2938000000000001</v>
      </c>
      <c r="P183" s="152" t="s">
        <v>85</v>
      </c>
      <c r="T183" s="16"/>
      <c r="V183" s="16"/>
      <c r="Z183" s="16"/>
      <c r="AB183" s="16"/>
      <c r="AC183" s="206">
        <v>97.178899999999999</v>
      </c>
      <c r="AD183" s="206">
        <v>120.73535002443927</v>
      </c>
      <c r="AE183" s="207">
        <v>1.4292000000000087</v>
      </c>
      <c r="AF183" s="147">
        <v>645.51599999999996</v>
      </c>
      <c r="AG183" s="151">
        <v>7.3474000000000004</v>
      </c>
      <c r="AH183" s="151">
        <v>7.7125000000000004</v>
      </c>
      <c r="AI183" s="147">
        <v>85.667199999999994</v>
      </c>
      <c r="AK183" s="152">
        <v>11.0502</v>
      </c>
      <c r="AL183" s="152">
        <v>60.238199999999999</v>
      </c>
      <c r="AM183" s="147">
        <v>670.11</v>
      </c>
      <c r="AN183" s="153">
        <v>0.9</v>
      </c>
      <c r="AO183" s="145"/>
    </row>
    <row r="184" spans="1:42" ht="17.25" hidden="1">
      <c r="A184" s="144" t="s">
        <v>190</v>
      </c>
      <c r="B184" s="167" t="s">
        <v>48</v>
      </c>
      <c r="E184" s="178">
        <v>2014</v>
      </c>
      <c r="F184" s="207">
        <v>0.99440000000001305</v>
      </c>
      <c r="G184" s="206">
        <v>100.01900000000001</v>
      </c>
      <c r="H184" s="206">
        <v>114.58301399582602</v>
      </c>
      <c r="I184" s="147">
        <v>48.0398</v>
      </c>
      <c r="J184" s="147">
        <v>95.380399999999995</v>
      </c>
      <c r="K184" s="151">
        <v>6</v>
      </c>
      <c r="L184" s="151">
        <v>6.0316000000000001</v>
      </c>
      <c r="M184" s="151">
        <v>5.5857000000000001</v>
      </c>
      <c r="N184" s="151">
        <v>7.6516999999999999</v>
      </c>
      <c r="O184" s="151">
        <v>7.8563000000000001</v>
      </c>
      <c r="P184" s="152" t="s">
        <v>118</v>
      </c>
      <c r="T184" s="16"/>
      <c r="V184" s="16"/>
      <c r="Z184" s="16"/>
      <c r="AB184" s="16"/>
      <c r="AC184" s="206">
        <v>101.5722</v>
      </c>
      <c r="AD184" s="206">
        <v>121.50518655297888</v>
      </c>
      <c r="AE184" s="207">
        <v>1.3250000000000199</v>
      </c>
      <c r="AF184" s="147">
        <v>572.30960000000005</v>
      </c>
      <c r="AG184" s="151">
        <v>6.9142999999999999</v>
      </c>
      <c r="AH184" s="151">
        <v>6.7944000000000004</v>
      </c>
      <c r="AI184" s="147">
        <v>89.390900000000002</v>
      </c>
      <c r="AK184" s="152">
        <v>10.8819</v>
      </c>
      <c r="AL184" s="152">
        <v>60.073</v>
      </c>
      <c r="AM184" s="147">
        <v>658.79</v>
      </c>
      <c r="AN184" s="208">
        <v>3.7</v>
      </c>
      <c r="AO184" s="151"/>
    </row>
    <row r="185" spans="1:42" ht="17.25" hidden="1">
      <c r="A185" s="144" t="s">
        <v>264</v>
      </c>
      <c r="B185" s="167" t="s">
        <v>48</v>
      </c>
      <c r="E185" s="178">
        <v>2017</v>
      </c>
      <c r="F185" s="207">
        <v>0.24420000000000641</v>
      </c>
      <c r="G185" s="206">
        <v>100.7067</v>
      </c>
      <c r="H185" s="206">
        <v>119.12723585383974</v>
      </c>
      <c r="I185" s="147">
        <v>48.210599999999999</v>
      </c>
      <c r="J185" s="147">
        <v>97.308499999999995</v>
      </c>
      <c r="K185" s="151">
        <v>4.5650000000000004</v>
      </c>
      <c r="L185" s="151">
        <v>6.3606999999999996</v>
      </c>
      <c r="M185" s="151">
        <v>6.0586000000000002</v>
      </c>
      <c r="N185" s="151">
        <v>7.351</v>
      </c>
      <c r="O185" s="151">
        <v>5.9687999999999999</v>
      </c>
      <c r="P185" s="152" t="s">
        <v>85</v>
      </c>
      <c r="T185" s="16"/>
      <c r="V185" s="16"/>
      <c r="Z185" s="16"/>
      <c r="AB185" s="16"/>
      <c r="AC185" s="206">
        <v>99.266400000000004</v>
      </c>
      <c r="AD185" s="206">
        <v>124.54515831206214</v>
      </c>
      <c r="AE185" s="207">
        <v>0.65909999999999513</v>
      </c>
      <c r="AF185" s="147">
        <v>550.04939999999999</v>
      </c>
      <c r="AG185" s="151">
        <v>7.0324</v>
      </c>
      <c r="AH185" s="151">
        <v>6.9301000000000004</v>
      </c>
      <c r="AI185" s="147">
        <v>87.552599999999998</v>
      </c>
      <c r="AK185" s="152">
        <v>10.8779</v>
      </c>
      <c r="AL185" s="152">
        <v>59.923200000000001</v>
      </c>
      <c r="AM185" s="147">
        <v>667.17160000000001</v>
      </c>
      <c r="AN185" s="208" t="s">
        <v>17</v>
      </c>
      <c r="AO185" s="151"/>
    </row>
    <row r="186" spans="1:42" ht="17.25" hidden="1">
      <c r="A186" s="144" t="s">
        <v>219</v>
      </c>
      <c r="B186" s="167" t="s">
        <v>48</v>
      </c>
      <c r="E186" s="178">
        <v>2015</v>
      </c>
      <c r="F186" s="207">
        <v>0.80649999999999977</v>
      </c>
      <c r="G186" s="206">
        <v>101.7047</v>
      </c>
      <c r="H186" s="206">
        <v>117.23361356427824</v>
      </c>
      <c r="I186" s="147">
        <v>45.839300000000001</v>
      </c>
      <c r="J186" s="147">
        <v>94.549400000000006</v>
      </c>
      <c r="K186" s="151">
        <v>5.165</v>
      </c>
      <c r="L186" s="151">
        <v>6.5568999999999997</v>
      </c>
      <c r="M186" s="151">
        <v>6.4047000000000001</v>
      </c>
      <c r="N186" s="151">
        <v>7.6825000000000001</v>
      </c>
      <c r="O186" s="151">
        <v>6.3091999999999997</v>
      </c>
      <c r="P186" s="152" t="s">
        <v>86</v>
      </c>
      <c r="T186" s="16"/>
      <c r="V186" s="16"/>
      <c r="Z186" s="16"/>
      <c r="AB186" s="16"/>
      <c r="AC186" s="206">
        <v>102.6572</v>
      </c>
      <c r="AD186" s="206">
        <v>123.27839026774564</v>
      </c>
      <c r="AE186" s="207">
        <v>2.7823999999999955</v>
      </c>
      <c r="AF186" s="147">
        <v>568.15150000000006</v>
      </c>
      <c r="AG186" s="151">
        <v>7.2523999999999997</v>
      </c>
      <c r="AH186" s="151">
        <v>7.1111000000000004</v>
      </c>
      <c r="AI186" s="147">
        <v>88.554900000000004</v>
      </c>
      <c r="AK186" s="152">
        <v>11.025600000000001</v>
      </c>
      <c r="AL186" s="152">
        <v>60.225499999999997</v>
      </c>
      <c r="AM186" s="147">
        <v>661.14919999999995</v>
      </c>
      <c r="AN186" s="208">
        <v>8.6</v>
      </c>
      <c r="AO186" s="151"/>
    </row>
    <row r="187" spans="1:42" ht="17.25" hidden="1">
      <c r="A187" s="144" t="s">
        <v>117</v>
      </c>
      <c r="B187" s="167" t="s">
        <v>48</v>
      </c>
      <c r="E187" s="209">
        <v>2010</v>
      </c>
      <c r="F187" s="207">
        <v>182.92259999999999</v>
      </c>
      <c r="G187" s="206">
        <v>99.980999999999995</v>
      </c>
      <c r="H187" s="206">
        <v>116.82564761646483</v>
      </c>
      <c r="I187" s="147">
        <v>45.880699999999997</v>
      </c>
      <c r="J187" s="147">
        <v>97.183899999999994</v>
      </c>
      <c r="K187" s="151">
        <v>6.2066999999999997</v>
      </c>
      <c r="L187" s="151">
        <v>6.5736999999999997</v>
      </c>
      <c r="M187" s="151">
        <v>6.0643000000000002</v>
      </c>
      <c r="N187" s="151">
        <v>7.7034000000000002</v>
      </c>
      <c r="O187" s="151">
        <v>5.4313000000000002</v>
      </c>
      <c r="P187" s="152" t="s">
        <v>191</v>
      </c>
      <c r="T187" s="16"/>
      <c r="V187" s="16"/>
      <c r="Z187" s="16"/>
      <c r="AB187" s="16"/>
      <c r="AC187" s="206">
        <v>98.427800000000005</v>
      </c>
      <c r="AD187" s="206">
        <v>122.88736218975724</v>
      </c>
      <c r="AE187" s="207">
        <v>132.88849999999999</v>
      </c>
      <c r="AF187" s="147">
        <v>581.1404</v>
      </c>
      <c r="AG187" s="151">
        <v>7.4762000000000004</v>
      </c>
      <c r="AH187" s="151">
        <v>7.0777999999999999</v>
      </c>
      <c r="AI187" s="147">
        <v>87.755099999999999</v>
      </c>
      <c r="AK187" s="152">
        <v>11.0032</v>
      </c>
      <c r="AL187" s="152">
        <v>60.244500000000002</v>
      </c>
      <c r="AM187" s="147">
        <v>666.20299999999997</v>
      </c>
      <c r="AN187" s="208">
        <v>9.4</v>
      </c>
      <c r="AO187" s="151"/>
    </row>
    <row r="188" spans="1:42" ht="17.25" hidden="1">
      <c r="A188" s="144" t="s">
        <v>265</v>
      </c>
      <c r="B188" s="167" t="s">
        <v>48</v>
      </c>
      <c r="E188" s="209">
        <v>2017</v>
      </c>
      <c r="F188" s="207">
        <v>1.323900000000009</v>
      </c>
      <c r="G188" s="206">
        <v>102.1708</v>
      </c>
      <c r="H188" s="206">
        <v>118.11439553831462</v>
      </c>
      <c r="I188" s="147">
        <v>45.8005</v>
      </c>
      <c r="J188" s="147">
        <v>98.019000000000005</v>
      </c>
      <c r="K188" s="151">
        <v>6.9649999999999999</v>
      </c>
      <c r="L188" s="151">
        <v>7.0982000000000003</v>
      </c>
      <c r="M188" s="151">
        <v>5.7355</v>
      </c>
      <c r="N188" s="151">
        <v>7.3646000000000003</v>
      </c>
      <c r="O188" s="151">
        <v>6.9603999999999999</v>
      </c>
      <c r="P188" s="152" t="s">
        <v>85</v>
      </c>
      <c r="T188" s="16"/>
      <c r="V188" s="16"/>
      <c r="Z188" s="16"/>
      <c r="AB188" s="16"/>
      <c r="AC188" s="206">
        <v>100.2338</v>
      </c>
      <c r="AD188" s="206">
        <v>122.23157551729756</v>
      </c>
      <c r="AE188" s="207">
        <v>2.2187000000000126</v>
      </c>
      <c r="AF188" s="147">
        <v>568.38599999999997</v>
      </c>
      <c r="AG188" s="151">
        <v>7.1223999999999998</v>
      </c>
      <c r="AH188" s="151">
        <v>7.0830000000000002</v>
      </c>
      <c r="AI188" s="147">
        <v>86.842200000000005</v>
      </c>
      <c r="AK188" s="152">
        <v>10.762499999999999</v>
      </c>
      <c r="AL188" s="152">
        <v>60.440600000000003</v>
      </c>
      <c r="AM188" s="147">
        <v>671.60580000000004</v>
      </c>
      <c r="AN188" s="208">
        <v>11.7</v>
      </c>
      <c r="AO188" s="151"/>
    </row>
    <row r="189" spans="1:42" ht="18.75" hidden="1">
      <c r="A189" s="210" t="s">
        <v>266</v>
      </c>
      <c r="B189" s="167" t="s">
        <v>49</v>
      </c>
      <c r="E189" s="178">
        <v>2018</v>
      </c>
      <c r="F189" s="211">
        <v>-0.38059999999998695</v>
      </c>
      <c r="G189" s="211">
        <v>97.647000000000006</v>
      </c>
      <c r="H189" s="211">
        <v>116.70066382898445</v>
      </c>
      <c r="I189" s="147">
        <v>47.974699999999999</v>
      </c>
      <c r="J189" s="147">
        <v>97.5107</v>
      </c>
      <c r="K189" s="151">
        <v>5.3628999999999998</v>
      </c>
      <c r="L189" s="151">
        <v>5.2165999999999997</v>
      </c>
      <c r="M189" s="151">
        <v>5.9667000000000003</v>
      </c>
      <c r="N189" s="151">
        <v>7.3993000000000002</v>
      </c>
      <c r="O189" s="151">
        <v>6.9352999999999998</v>
      </c>
      <c r="P189" s="152" t="s">
        <v>85</v>
      </c>
      <c r="T189" s="16"/>
      <c r="V189" s="16"/>
      <c r="Z189" s="16"/>
      <c r="AB189" s="16"/>
      <c r="AC189" s="211">
        <v>94.831900000000005</v>
      </c>
      <c r="AD189" s="211">
        <v>120.32938684624995</v>
      </c>
      <c r="AE189" s="211">
        <v>-1.2421999999999969</v>
      </c>
      <c r="AF189" s="147">
        <v>531.35220000000004</v>
      </c>
      <c r="AG189" s="151">
        <v>7.25</v>
      </c>
      <c r="AH189" s="151">
        <v>7.0270999999999999</v>
      </c>
      <c r="AI189" s="147">
        <v>86.682500000000005</v>
      </c>
      <c r="AK189" s="152">
        <v>11.017099999999999</v>
      </c>
      <c r="AL189" s="152">
        <v>59.8245</v>
      </c>
      <c r="AM189" s="147">
        <v>656.87139999999999</v>
      </c>
      <c r="AN189" s="208">
        <v>1.1000000000000001</v>
      </c>
      <c r="AO189" s="151"/>
    </row>
    <row r="190" spans="1:42" ht="18.75" hidden="1">
      <c r="A190" s="210" t="s">
        <v>267</v>
      </c>
      <c r="B190" s="167" t="s">
        <v>49</v>
      </c>
      <c r="E190" s="178">
        <v>2018</v>
      </c>
      <c r="F190" s="211">
        <v>1.1477000000000146</v>
      </c>
      <c r="G190" s="211">
        <v>98.537899999999993</v>
      </c>
      <c r="H190" s="211">
        <v>117.04142151371872</v>
      </c>
      <c r="I190" s="147">
        <v>44.090800000000002</v>
      </c>
      <c r="J190" s="147">
        <v>100.56489999999999</v>
      </c>
      <c r="K190" s="151">
        <v>6.4253999999999998</v>
      </c>
      <c r="L190" s="151">
        <v>7.1936</v>
      </c>
      <c r="M190" s="151">
        <v>5.9381000000000004</v>
      </c>
      <c r="N190" s="151">
        <v>7.7192999999999996</v>
      </c>
      <c r="O190" s="151">
        <v>6.4553000000000003</v>
      </c>
      <c r="P190" s="152" t="s">
        <v>86</v>
      </c>
      <c r="T190" s="16"/>
      <c r="V190" s="16"/>
      <c r="Z190" s="16"/>
      <c r="AB190" s="16"/>
      <c r="AC190" s="211">
        <v>86.700599999999994</v>
      </c>
      <c r="AD190" s="211">
        <v>113.45788301743336</v>
      </c>
      <c r="AE190" s="211">
        <v>2.1870000000000118</v>
      </c>
      <c r="AF190" s="147">
        <v>638.60220000000004</v>
      </c>
      <c r="AG190" s="151">
        <v>7.2070999999999996</v>
      </c>
      <c r="AH190" s="151">
        <v>7.5521000000000003</v>
      </c>
      <c r="AI190" s="147">
        <v>78.668599999999998</v>
      </c>
      <c r="AK190" s="152">
        <v>10.6515</v>
      </c>
      <c r="AL190" s="152">
        <v>61.095599999999997</v>
      </c>
      <c r="AM190" s="147">
        <v>659.60469999999998</v>
      </c>
      <c r="AN190" s="208" t="s">
        <v>17</v>
      </c>
      <c r="AO190" s="151"/>
    </row>
    <row r="191" spans="1:42" ht="18.75" hidden="1">
      <c r="A191" s="210" t="s">
        <v>268</v>
      </c>
      <c r="B191" s="167" t="s">
        <v>49</v>
      </c>
      <c r="E191" s="178">
        <v>2018</v>
      </c>
      <c r="F191" s="211">
        <v>0.92119999999999891</v>
      </c>
      <c r="G191" s="211">
        <v>102.63849999999999</v>
      </c>
      <c r="H191" s="211">
        <v>115.42370683048189</v>
      </c>
      <c r="I191" s="147">
        <v>46.786900000000003</v>
      </c>
      <c r="J191" s="147">
        <v>99.519099999999995</v>
      </c>
      <c r="K191" s="151">
        <v>6.2004000000000001</v>
      </c>
      <c r="L191" s="151">
        <v>6.8166000000000002</v>
      </c>
      <c r="M191" s="151">
        <v>5.5237999999999996</v>
      </c>
      <c r="N191" s="151">
        <v>7.4192999999999998</v>
      </c>
      <c r="O191" s="151">
        <v>6.7553000000000001</v>
      </c>
      <c r="P191" s="152" t="s">
        <v>85</v>
      </c>
      <c r="T191" s="16"/>
      <c r="V191" s="16"/>
      <c r="Z191" s="16"/>
      <c r="AB191" s="16"/>
      <c r="AC191" s="211">
        <v>102.2769</v>
      </c>
      <c r="AD191" s="211">
        <v>119.16037582143053</v>
      </c>
      <c r="AE191" s="211">
        <v>0.67870000000002051</v>
      </c>
      <c r="AF191" s="147">
        <v>569.35220000000004</v>
      </c>
      <c r="AG191" s="151">
        <v>7.4142999999999999</v>
      </c>
      <c r="AH191" s="151">
        <v>6.2438000000000002</v>
      </c>
      <c r="AI191" s="147">
        <v>87.849199999999996</v>
      </c>
      <c r="AK191" s="152">
        <v>10.8065</v>
      </c>
      <c r="AL191" s="152">
        <v>59.541200000000003</v>
      </c>
      <c r="AM191" s="147">
        <v>657.36860000000001</v>
      </c>
      <c r="AN191" s="208" t="s">
        <v>17</v>
      </c>
      <c r="AO191" s="151"/>
    </row>
    <row r="192" spans="1:42" ht="18.75" hidden="1">
      <c r="A192" s="210" t="s">
        <v>269</v>
      </c>
      <c r="B192" s="167" t="s">
        <v>49</v>
      </c>
      <c r="E192" s="178">
        <v>2019</v>
      </c>
      <c r="F192" s="211">
        <v>0.58430000000001314</v>
      </c>
      <c r="G192" s="211">
        <v>101.3087</v>
      </c>
      <c r="H192" s="211">
        <v>117.00133237433823</v>
      </c>
      <c r="I192" s="147">
        <v>50.390500000000003</v>
      </c>
      <c r="J192" s="147">
        <v>101.6816</v>
      </c>
      <c r="K192" s="151">
        <v>6.6254</v>
      </c>
      <c r="L192" s="151">
        <v>6.7243000000000004</v>
      </c>
      <c r="M192" s="151">
        <v>5.2381000000000002</v>
      </c>
      <c r="N192" s="151">
        <v>7.5392999999999999</v>
      </c>
      <c r="O192" s="151">
        <v>7.0152999999999999</v>
      </c>
      <c r="P192" s="152" t="s">
        <v>156</v>
      </c>
      <c r="T192" s="16"/>
      <c r="V192" s="16"/>
      <c r="Z192" s="16"/>
      <c r="AB192" s="16"/>
      <c r="AC192" s="211">
        <v>105.26390000000001</v>
      </c>
      <c r="AD192" s="211">
        <v>127.00537663607234</v>
      </c>
      <c r="AE192" s="211">
        <v>0.74739999999999895</v>
      </c>
      <c r="AF192" s="147">
        <v>524.47720000000004</v>
      </c>
      <c r="AG192" s="151">
        <v>6.8643000000000001</v>
      </c>
      <c r="AH192" s="151">
        <v>7.0605000000000002</v>
      </c>
      <c r="AI192" s="147">
        <v>92.960300000000004</v>
      </c>
      <c r="AK192" s="152">
        <v>11.291499999999999</v>
      </c>
      <c r="AL192" s="152">
        <v>59.656700000000001</v>
      </c>
      <c r="AM192" s="147">
        <v>652.39080000000001</v>
      </c>
      <c r="AN192" s="208" t="s">
        <v>17</v>
      </c>
      <c r="AO192" s="151"/>
    </row>
    <row r="193" spans="1:41" ht="18.75" hidden="1">
      <c r="A193" s="210" t="s">
        <v>270</v>
      </c>
      <c r="B193" s="167" t="s">
        <v>49</v>
      </c>
      <c r="E193" s="178">
        <v>2018</v>
      </c>
      <c r="F193" s="211">
        <v>0.28490000000002169</v>
      </c>
      <c r="G193" s="211">
        <v>99.540099999999995</v>
      </c>
      <c r="H193" s="211">
        <v>116.94945231161051</v>
      </c>
      <c r="I193" s="147">
        <v>50.753900000000002</v>
      </c>
      <c r="J193" s="147">
        <v>102.0149</v>
      </c>
      <c r="K193" s="151">
        <v>5.5754000000000001</v>
      </c>
      <c r="L193" s="151">
        <v>5.0243000000000002</v>
      </c>
      <c r="M193" s="151">
        <v>5.2809999999999997</v>
      </c>
      <c r="N193" s="151">
        <v>7.4459999999999997</v>
      </c>
      <c r="O193" s="151">
        <v>6.9053000000000004</v>
      </c>
      <c r="P193" s="152" t="s">
        <v>86</v>
      </c>
      <c r="T193" s="16"/>
      <c r="V193" s="16"/>
      <c r="Z193" s="16"/>
      <c r="AB193" s="16"/>
      <c r="AC193" s="211">
        <v>95.729500000000002</v>
      </c>
      <c r="AD193" s="211">
        <v>121.83104328463588</v>
      </c>
      <c r="AE193" s="211">
        <v>-0.63589999999999236</v>
      </c>
      <c r="AF193" s="147">
        <v>548.35220000000004</v>
      </c>
      <c r="AG193" s="151">
        <v>7.8285999999999998</v>
      </c>
      <c r="AH193" s="151">
        <v>7.2938000000000001</v>
      </c>
      <c r="AI193" s="147">
        <v>85.960300000000004</v>
      </c>
      <c r="AK193" s="152">
        <v>10.449299999999999</v>
      </c>
      <c r="AL193" s="152">
        <v>60.433399999999999</v>
      </c>
      <c r="AM193" s="147">
        <v>680.05190000000005</v>
      </c>
      <c r="AN193" s="208" t="s">
        <v>17</v>
      </c>
      <c r="AO193" s="151"/>
    </row>
    <row r="194" spans="1:41" ht="21" hidden="1">
      <c r="A194" s="210" t="s">
        <v>271</v>
      </c>
      <c r="B194" s="167" t="s">
        <v>49</v>
      </c>
      <c r="E194" s="178">
        <v>2018</v>
      </c>
      <c r="F194" s="211">
        <v>0.14000000000001478</v>
      </c>
      <c r="G194" s="211">
        <v>102.3699</v>
      </c>
      <c r="H194" s="211">
        <v>119.04587848274397</v>
      </c>
      <c r="I194" s="147">
        <v>43.514400000000002</v>
      </c>
      <c r="J194" s="147">
        <v>108.9607</v>
      </c>
      <c r="K194" s="151">
        <v>5.9878999999999998</v>
      </c>
      <c r="L194" s="151">
        <v>6.0628000000000002</v>
      </c>
      <c r="M194" s="151">
        <v>5.4095000000000004</v>
      </c>
      <c r="N194" s="151">
        <v>7.9325999999999999</v>
      </c>
      <c r="O194" s="151">
        <v>5.0753000000000004</v>
      </c>
      <c r="P194" s="152" t="s">
        <v>85</v>
      </c>
      <c r="T194" s="16"/>
      <c r="V194" s="16"/>
      <c r="Z194" s="16"/>
      <c r="AB194" s="16"/>
      <c r="AC194" s="211">
        <v>87.221000000000004</v>
      </c>
      <c r="AD194" s="211">
        <v>111.38326182588389</v>
      </c>
      <c r="AE194" s="211">
        <v>-0.21299999999999386</v>
      </c>
      <c r="AF194" s="147">
        <v>586.72720000000004</v>
      </c>
      <c r="AG194" s="151">
        <v>7.9428000000000001</v>
      </c>
      <c r="AH194" s="151">
        <v>7.1021000000000001</v>
      </c>
      <c r="AI194" s="147">
        <v>75.835300000000004</v>
      </c>
      <c r="AK194" s="152">
        <v>10.8165</v>
      </c>
      <c r="AL194" s="152">
        <v>59.9634</v>
      </c>
      <c r="AM194" s="147">
        <v>668.06859999999995</v>
      </c>
      <c r="AN194" s="208" t="s">
        <v>17</v>
      </c>
      <c r="AO194" s="151"/>
    </row>
    <row r="195" spans="1:41" ht="17.25" hidden="1">
      <c r="A195" s="144" t="s">
        <v>193</v>
      </c>
      <c r="B195" s="158" t="s">
        <v>36</v>
      </c>
      <c r="E195" s="178">
        <v>2014</v>
      </c>
      <c r="F195" s="207">
        <v>1.379400000000004</v>
      </c>
      <c r="G195" s="206">
        <v>96.939499999999995</v>
      </c>
      <c r="H195" s="206">
        <v>109.92913655068328</v>
      </c>
      <c r="I195" s="147">
        <v>43.490900000000003</v>
      </c>
      <c r="J195" s="147">
        <v>99.337500000000006</v>
      </c>
      <c r="K195" s="151">
        <v>6.5266999999999999</v>
      </c>
      <c r="L195" s="151">
        <v>7.7210999999999999</v>
      </c>
      <c r="M195" s="151">
        <v>5.7643000000000004</v>
      </c>
      <c r="N195" s="151">
        <v>7.8345000000000002</v>
      </c>
      <c r="O195" s="151">
        <v>6.2438000000000002</v>
      </c>
      <c r="P195" s="152" t="s">
        <v>85</v>
      </c>
      <c r="T195" s="16"/>
      <c r="V195" s="16"/>
      <c r="Z195" s="16"/>
      <c r="AB195" s="16"/>
      <c r="AC195" s="206">
        <v>86.527799999999999</v>
      </c>
      <c r="AD195" s="206">
        <v>103.97137891706947</v>
      </c>
      <c r="AE195" s="207">
        <v>3.0635000000000048</v>
      </c>
      <c r="AF195" s="147">
        <v>601.74419999999998</v>
      </c>
      <c r="AG195" s="151">
        <v>7.319</v>
      </c>
      <c r="AH195" s="151">
        <v>6.6</v>
      </c>
      <c r="AI195" s="147">
        <v>78.986900000000006</v>
      </c>
      <c r="AK195" s="152">
        <v>11.039899999999999</v>
      </c>
      <c r="AL195" s="152">
        <v>59.943199999999997</v>
      </c>
      <c r="AM195" s="147">
        <v>665.41570000000002</v>
      </c>
      <c r="AN195" s="208">
        <v>0.4</v>
      </c>
      <c r="AO195" s="151"/>
    </row>
    <row r="196" spans="1:41" ht="17.25" hidden="1">
      <c r="A196" s="220" t="s">
        <v>140</v>
      </c>
      <c r="E196" s="178"/>
      <c r="F196" s="145"/>
      <c r="G196" s="155">
        <v>8.4810999999999996</v>
      </c>
      <c r="H196" s="155">
        <v>9.8130000000000006</v>
      </c>
      <c r="I196" s="145"/>
      <c r="J196" s="145"/>
      <c r="K196" s="145"/>
      <c r="L196" s="145"/>
      <c r="M196" s="145"/>
      <c r="N196" s="145"/>
      <c r="O196" s="146"/>
      <c r="P196" s="145"/>
      <c r="T196" s="16"/>
      <c r="V196" s="16"/>
      <c r="Z196" s="16"/>
      <c r="AB196" s="16"/>
      <c r="AC196" s="181">
        <v>7.3651999999999997</v>
      </c>
      <c r="AD196" s="181">
        <v>9</v>
      </c>
      <c r="AE196" s="145"/>
      <c r="AF196" s="145"/>
      <c r="AG196" s="145"/>
      <c r="AH196" s="145"/>
      <c r="AI196" s="145"/>
      <c r="AK196" s="145"/>
      <c r="AL196" s="145"/>
      <c r="AM196" s="145"/>
      <c r="AN196" s="87"/>
      <c r="AO196" s="145"/>
    </row>
    <row r="197" spans="1:41" ht="17.25" hidden="1">
      <c r="A197" s="158" t="s">
        <v>272</v>
      </c>
      <c r="E197" s="130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T197" s="16"/>
      <c r="V197" s="16"/>
      <c r="Z197" s="16"/>
      <c r="AB197" s="16"/>
      <c r="AC197" s="67"/>
      <c r="AD197" s="67"/>
      <c r="AE197" s="67"/>
      <c r="AF197" s="67"/>
      <c r="AG197" s="67"/>
      <c r="AH197" s="67"/>
      <c r="AI197" s="67"/>
      <c r="AK197" s="67"/>
      <c r="AL197" s="67"/>
      <c r="AM197" s="67"/>
      <c r="AN197" s="67"/>
      <c r="AO197" s="67"/>
    </row>
    <row r="198" spans="1:41" ht="17.25" hidden="1">
      <c r="A198" s="212" t="s">
        <v>199</v>
      </c>
      <c r="B198" s="167" t="s">
        <v>48</v>
      </c>
      <c r="E198" s="209">
        <v>2012</v>
      </c>
      <c r="F198" s="207">
        <v>0.87770000000000437</v>
      </c>
      <c r="G198" s="206">
        <v>99.259600000000006</v>
      </c>
      <c r="H198" s="206">
        <v>117.27991513611525</v>
      </c>
      <c r="I198" s="147">
        <v>49.476399999999998</v>
      </c>
      <c r="J198" s="147">
        <v>81.144599999999997</v>
      </c>
      <c r="K198" s="151">
        <v>6.08</v>
      </c>
      <c r="L198" s="151">
        <v>6.4211</v>
      </c>
      <c r="M198" s="151">
        <v>4.7070999999999996</v>
      </c>
      <c r="N198" s="151">
        <v>6.5378999999999996</v>
      </c>
      <c r="O198" s="151">
        <v>6.7125000000000004</v>
      </c>
      <c r="P198" s="152" t="s">
        <v>156</v>
      </c>
      <c r="T198" s="16"/>
      <c r="V198" s="16"/>
      <c r="Z198" s="16"/>
      <c r="AB198" s="16"/>
      <c r="AC198" s="206">
        <v>83.802099999999996</v>
      </c>
      <c r="AD198" s="206">
        <v>108.22051597974547</v>
      </c>
      <c r="AE198" s="207">
        <v>1.8429000000000144</v>
      </c>
      <c r="AF198" s="147">
        <v>913</v>
      </c>
      <c r="AG198" s="151">
        <v>7.6048</v>
      </c>
      <c r="AH198" s="151">
        <v>6.6666999999999996</v>
      </c>
      <c r="AI198" s="147">
        <v>70.851100000000002</v>
      </c>
      <c r="AK198" s="152">
        <v>11.2651</v>
      </c>
      <c r="AL198" s="152">
        <v>60.1233</v>
      </c>
      <c r="AM198" s="147">
        <v>643.35109999999997</v>
      </c>
      <c r="AN198" s="208">
        <v>0.9</v>
      </c>
      <c r="AO198" s="151"/>
    </row>
    <row r="199" spans="1:41" ht="17.25" hidden="1">
      <c r="A199" s="212" t="s">
        <v>200</v>
      </c>
      <c r="B199" s="167" t="s">
        <v>48</v>
      </c>
      <c r="E199" s="178">
        <v>2014</v>
      </c>
      <c r="F199" s="207">
        <v>0.38050000000001205</v>
      </c>
      <c r="G199" s="206">
        <v>102.0423</v>
      </c>
      <c r="H199" s="206">
        <v>114.45523060033796</v>
      </c>
      <c r="I199" s="147">
        <v>52.085000000000001</v>
      </c>
      <c r="J199" s="147">
        <v>89.828599999999994</v>
      </c>
      <c r="K199" s="151">
        <v>6.36</v>
      </c>
      <c r="L199" s="151">
        <v>7.1684000000000001</v>
      </c>
      <c r="M199" s="151">
        <v>5.8285999999999998</v>
      </c>
      <c r="N199" s="151">
        <v>7.5171999999999999</v>
      </c>
      <c r="O199" s="151">
        <v>6.8437999999999999</v>
      </c>
      <c r="P199" s="152" t="s">
        <v>156</v>
      </c>
      <c r="T199" s="16"/>
      <c r="V199" s="16"/>
      <c r="Z199" s="16"/>
      <c r="AB199" s="16"/>
      <c r="AC199" s="206">
        <v>106.52209999999999</v>
      </c>
      <c r="AD199" s="206">
        <v>125.16190104127539</v>
      </c>
      <c r="AE199" s="207">
        <v>0.952699999999993</v>
      </c>
      <c r="AF199" s="147">
        <v>867.72119999999995</v>
      </c>
      <c r="AG199" s="151">
        <v>8.3523999999999994</v>
      </c>
      <c r="AH199" s="151">
        <v>7.1778000000000004</v>
      </c>
      <c r="AI199" s="147">
        <v>86.973299999999995</v>
      </c>
      <c r="AK199" s="152">
        <v>11.297599999999999</v>
      </c>
      <c r="AL199" s="152">
        <v>60.918599999999998</v>
      </c>
      <c r="AM199" s="147">
        <v>660.24199999999996</v>
      </c>
      <c r="AN199" s="208">
        <v>4.9000000000000004</v>
      </c>
      <c r="AO199" s="151"/>
    </row>
    <row r="200" spans="1:41" ht="17.25" hidden="1">
      <c r="A200" s="212" t="s">
        <v>202</v>
      </c>
      <c r="B200" s="167" t="s">
        <v>48</v>
      </c>
      <c r="E200" s="178">
        <v>2015</v>
      </c>
      <c r="F200" s="207">
        <v>0.29000000000002046</v>
      </c>
      <c r="G200" s="206">
        <v>95.870099999999994</v>
      </c>
      <c r="H200" s="206">
        <v>110.46736810943494</v>
      </c>
      <c r="I200" s="147">
        <v>47.715899999999998</v>
      </c>
      <c r="J200" s="147">
        <v>82.883899999999997</v>
      </c>
      <c r="K200" s="151">
        <v>5.9066999999999998</v>
      </c>
      <c r="L200" s="151">
        <v>7.5420999999999996</v>
      </c>
      <c r="M200" s="151">
        <v>5.2142999999999997</v>
      </c>
      <c r="N200" s="151">
        <v>7.6172000000000004</v>
      </c>
      <c r="O200" s="151">
        <v>6.5374999999999996</v>
      </c>
      <c r="P200" s="151" t="s">
        <v>88</v>
      </c>
      <c r="T200" s="16"/>
      <c r="V200" s="16"/>
      <c r="Z200" s="16"/>
      <c r="AB200" s="16"/>
      <c r="AC200" s="206">
        <v>100.6126</v>
      </c>
      <c r="AD200" s="206">
        <v>122.65262272174056</v>
      </c>
      <c r="AE200" s="207">
        <v>0.64590000000001169</v>
      </c>
      <c r="AF200" s="147">
        <v>886.19230000000005</v>
      </c>
      <c r="AG200" s="151">
        <v>8.1809999999999992</v>
      </c>
      <c r="AH200" s="151">
        <v>7.7556000000000003</v>
      </c>
      <c r="AI200" s="147">
        <v>88.253399999999999</v>
      </c>
      <c r="AK200" s="152">
        <v>11.673</v>
      </c>
      <c r="AL200" s="152">
        <v>62.004800000000003</v>
      </c>
      <c r="AM200" s="147">
        <v>670.1925</v>
      </c>
      <c r="AN200" s="213">
        <v>10.7</v>
      </c>
      <c r="AO200" s="151">
        <v>3.2</v>
      </c>
    </row>
    <row r="201" spans="1:41" ht="17.25" hidden="1">
      <c r="A201" s="212" t="s">
        <v>273</v>
      </c>
      <c r="B201" s="167" t="s">
        <v>48</v>
      </c>
      <c r="E201" s="178">
        <v>2018</v>
      </c>
      <c r="F201" s="207">
        <v>0.6185000000000116</v>
      </c>
      <c r="G201" s="206">
        <v>96.946799999999996</v>
      </c>
      <c r="H201" s="206">
        <v>112.17451369786974</v>
      </c>
      <c r="I201" s="147">
        <v>51.255899999999997</v>
      </c>
      <c r="J201" s="147">
        <v>85.653199999999998</v>
      </c>
      <c r="K201" s="151">
        <v>5.8506999999999998</v>
      </c>
      <c r="L201" s="151">
        <v>6.6669</v>
      </c>
      <c r="M201" s="151">
        <v>5.1816000000000004</v>
      </c>
      <c r="N201" s="151">
        <v>7.0555000000000003</v>
      </c>
      <c r="O201" s="151">
        <v>6.0688000000000004</v>
      </c>
      <c r="P201" s="151" t="s">
        <v>88</v>
      </c>
      <c r="T201" s="16"/>
      <c r="V201" s="16"/>
      <c r="Z201" s="16"/>
      <c r="AB201" s="16"/>
      <c r="AC201" s="206">
        <v>110.16849999999999</v>
      </c>
      <c r="AD201" s="206">
        <v>129.77326341412106</v>
      </c>
      <c r="AE201" s="207">
        <v>0.13429999999999609</v>
      </c>
      <c r="AF201" s="147">
        <v>874.13940000000002</v>
      </c>
      <c r="AG201" s="151">
        <v>8.1074000000000002</v>
      </c>
      <c r="AH201" s="151">
        <v>7.6006999999999998</v>
      </c>
      <c r="AI201" s="147">
        <v>94.321399999999997</v>
      </c>
      <c r="AK201" s="152">
        <v>11.3157</v>
      </c>
      <c r="AL201" s="152">
        <v>62.665399999999998</v>
      </c>
      <c r="AM201" s="147">
        <v>673.46410000000003</v>
      </c>
      <c r="AN201" s="213" t="s">
        <v>17</v>
      </c>
      <c r="AO201" s="151">
        <v>3</v>
      </c>
    </row>
    <row r="202" spans="1:41" ht="17.25" hidden="1">
      <c r="A202" s="144" t="s">
        <v>139</v>
      </c>
      <c r="B202" s="158" t="s">
        <v>36</v>
      </c>
      <c r="E202" s="209">
        <v>2011</v>
      </c>
      <c r="F202" s="207">
        <v>-0.63929999999999154</v>
      </c>
      <c r="G202" s="206">
        <v>100.74039999999999</v>
      </c>
      <c r="H202" s="206">
        <v>114.52430585536133</v>
      </c>
      <c r="I202" s="147">
        <v>53.963900000000002</v>
      </c>
      <c r="J202" s="147">
        <v>83.878600000000006</v>
      </c>
      <c r="K202" s="151">
        <v>4.5533000000000001</v>
      </c>
      <c r="L202" s="151">
        <v>7.0683999999999996</v>
      </c>
      <c r="M202" s="151">
        <v>5.2070999999999996</v>
      </c>
      <c r="N202" s="151">
        <v>7.4897</v>
      </c>
      <c r="O202" s="151">
        <v>6.6063000000000001</v>
      </c>
      <c r="P202" s="152" t="s">
        <v>156</v>
      </c>
      <c r="T202" s="16"/>
      <c r="V202" s="16"/>
      <c r="Z202" s="16"/>
      <c r="AB202" s="16"/>
      <c r="AC202" s="206">
        <v>116.1979</v>
      </c>
      <c r="AD202" s="206">
        <v>134.47778462278183</v>
      </c>
      <c r="AE202" s="207">
        <v>-1.4655999999999949</v>
      </c>
      <c r="AF202" s="147">
        <v>895.70579999999995</v>
      </c>
      <c r="AG202" s="151">
        <v>7.9238</v>
      </c>
      <c r="AH202" s="151">
        <v>6.9222000000000001</v>
      </c>
      <c r="AI202" s="147">
        <v>95.117000000000004</v>
      </c>
      <c r="AK202" s="152">
        <v>11.5679</v>
      </c>
      <c r="AL202" s="152">
        <v>60.265900000000002</v>
      </c>
      <c r="AM202" s="147">
        <v>680.41669999999999</v>
      </c>
      <c r="AN202" s="208">
        <v>3.6</v>
      </c>
      <c r="AO202" s="151"/>
    </row>
    <row r="203" spans="1:41" ht="17.25" hidden="1">
      <c r="A203" s="165" t="s">
        <v>247</v>
      </c>
      <c r="B203" s="158" t="s">
        <v>36</v>
      </c>
      <c r="E203" s="178">
        <v>2016</v>
      </c>
      <c r="F203" s="207">
        <v>0.3603000000000236</v>
      </c>
      <c r="G203" s="214">
        <v>100.7805</v>
      </c>
      <c r="H203" s="214">
        <v>118.65155234300795</v>
      </c>
      <c r="I203" s="147">
        <v>49.2425</v>
      </c>
      <c r="J203" s="147">
        <v>84.818200000000004</v>
      </c>
      <c r="K203" s="151">
        <v>6.1792999999999996</v>
      </c>
      <c r="L203" s="151">
        <v>7.6250999999999998</v>
      </c>
      <c r="M203" s="151">
        <v>6.2892999999999999</v>
      </c>
      <c r="N203" s="151">
        <v>6.0152999999999999</v>
      </c>
      <c r="O203" s="151">
        <v>6.3368000000000002</v>
      </c>
      <c r="P203" s="152" t="s">
        <v>156</v>
      </c>
      <c r="T203" s="16"/>
      <c r="V203" s="16"/>
      <c r="Z203" s="16"/>
      <c r="AB203" s="16"/>
      <c r="AC203" s="214">
        <v>89.787199999999999</v>
      </c>
      <c r="AD203" s="214">
        <v>118.50104428049823</v>
      </c>
      <c r="AE203" s="207">
        <v>1.5113000000000056</v>
      </c>
      <c r="AF203" s="147">
        <v>867.02269999999999</v>
      </c>
      <c r="AG203" s="151">
        <v>7.9024000000000001</v>
      </c>
      <c r="AH203" s="151">
        <v>7.6124999999999998</v>
      </c>
      <c r="AI203" s="147">
        <v>76.036799999999999</v>
      </c>
      <c r="AK203" s="152">
        <v>11.0646</v>
      </c>
      <c r="AL203" s="152">
        <v>61.845199999999998</v>
      </c>
      <c r="AM203" s="147">
        <v>669.98820000000001</v>
      </c>
      <c r="AN203" s="208" t="s">
        <v>17</v>
      </c>
      <c r="AO203" s="144"/>
    </row>
    <row r="204" spans="1:41" ht="17.25" hidden="1">
      <c r="A204" s="220" t="s">
        <v>140</v>
      </c>
      <c r="E204" s="178"/>
      <c r="F204" s="215"/>
      <c r="G204" s="155">
        <v>8.1071000000000009</v>
      </c>
      <c r="H204" s="155">
        <v>9.3963000000000001</v>
      </c>
      <c r="I204" s="216"/>
      <c r="J204" s="216"/>
      <c r="K204" s="217"/>
      <c r="L204" s="217"/>
      <c r="M204" s="217"/>
      <c r="N204" s="217"/>
      <c r="O204" s="217"/>
      <c r="P204" s="152"/>
      <c r="T204" s="16"/>
      <c r="V204" s="16"/>
      <c r="Z204" s="16"/>
      <c r="AB204" s="16"/>
      <c r="AC204" s="181">
        <v>6.6553000000000004</v>
      </c>
      <c r="AD204" s="181">
        <v>8.0761000000000003</v>
      </c>
      <c r="AE204" s="215"/>
      <c r="AF204" s="216"/>
      <c r="AG204" s="217"/>
      <c r="AH204" s="217"/>
      <c r="AI204" s="216"/>
      <c r="AK204" s="218"/>
      <c r="AL204" s="218"/>
      <c r="AM204" s="216"/>
      <c r="AN204" s="208"/>
      <c r="AO204" s="151"/>
    </row>
    <row r="205" spans="1:41" hidden="1">
      <c r="T205" s="16"/>
      <c r="AG205" s="42"/>
    </row>
    <row r="206" spans="1:41" hidden="1"/>
    <row r="207" spans="1:41" hidden="1"/>
    <row r="208" spans="1:41" hidden="1"/>
    <row r="209" spans="1:41" s="269" customFormat="1" ht="20.25" hidden="1">
      <c r="A209" s="268" t="s">
        <v>296</v>
      </c>
      <c r="B209" s="268"/>
      <c r="C209" s="268"/>
      <c r="D209" s="268"/>
      <c r="E209" s="268"/>
      <c r="F209" s="268"/>
      <c r="G209" s="268"/>
      <c r="H209" s="268"/>
      <c r="I209" s="268"/>
      <c r="J209" s="268"/>
      <c r="K209" s="268"/>
      <c r="L209" s="268"/>
      <c r="M209" s="268"/>
      <c r="N209" s="268"/>
      <c r="O209" s="268"/>
      <c r="P209" s="268"/>
      <c r="Q209" s="268"/>
      <c r="R209" s="268"/>
      <c r="S209" s="268"/>
      <c r="T209" s="268"/>
      <c r="U209" s="268"/>
      <c r="V209" s="268"/>
      <c r="W209" s="268"/>
      <c r="X209" s="268"/>
      <c r="Y209" s="268"/>
      <c r="Z209" s="268"/>
      <c r="AA209" s="268"/>
      <c r="AB209" s="268"/>
      <c r="AC209" s="268"/>
    </row>
    <row r="210" spans="1:41" customFormat="1" ht="17.25" hidden="1">
      <c r="A210" s="87"/>
      <c r="B210" s="166" t="s">
        <v>176</v>
      </c>
      <c r="C210" s="168"/>
      <c r="D210" s="16"/>
      <c r="E210" s="153" t="s">
        <v>171</v>
      </c>
      <c r="F210" s="87"/>
      <c r="G210" s="144" t="s">
        <v>297</v>
      </c>
      <c r="H210" s="145"/>
      <c r="I210" s="87"/>
      <c r="J210" s="87"/>
      <c r="K210" s="87"/>
      <c r="L210" s="144" t="s">
        <v>299</v>
      </c>
      <c r="M210" s="87"/>
      <c r="N210" s="87"/>
      <c r="O210" s="87"/>
      <c r="P210" s="144" t="s">
        <v>300</v>
      </c>
      <c r="Q210" s="16"/>
      <c r="R210" s="16"/>
      <c r="S210" s="16"/>
      <c r="T210" s="42"/>
      <c r="U210" s="16"/>
      <c r="V210" s="21"/>
      <c r="W210" s="16"/>
      <c r="X210" s="16"/>
      <c r="Y210" s="16"/>
      <c r="Z210" s="137"/>
      <c r="AA210" s="16"/>
      <c r="AB210" s="219" t="s">
        <v>170</v>
      </c>
      <c r="AC210" s="144" t="s">
        <v>298</v>
      </c>
      <c r="AD210" s="145"/>
      <c r="AE210" s="144" t="s">
        <v>96</v>
      </c>
      <c r="AF210" s="87"/>
      <c r="AG210" s="87"/>
      <c r="AH210" s="87"/>
      <c r="AI210" s="144" t="s">
        <v>169</v>
      </c>
      <c r="AJ210" s="16"/>
      <c r="AK210" s="87"/>
      <c r="AL210" s="87"/>
      <c r="AM210" s="87"/>
      <c r="AN210" s="153" t="s">
        <v>301</v>
      </c>
      <c r="AO210" s="87"/>
    </row>
    <row r="211" spans="1:41" customFormat="1" ht="17.25" hidden="1">
      <c r="A211" s="145"/>
      <c r="B211" s="131"/>
      <c r="C211" s="189"/>
      <c r="D211" s="16"/>
      <c r="E211" s="87"/>
      <c r="F211" s="143" t="s">
        <v>172</v>
      </c>
      <c r="G211" s="144" t="s">
        <v>47</v>
      </c>
      <c r="H211" s="144" t="s">
        <v>36</v>
      </c>
      <c r="I211" s="143" t="s">
        <v>185</v>
      </c>
      <c r="J211" s="143" t="s">
        <v>179</v>
      </c>
      <c r="K211" s="143" t="s">
        <v>238</v>
      </c>
      <c r="L211" s="143" t="s">
        <v>237</v>
      </c>
      <c r="M211" s="143" t="s">
        <v>239</v>
      </c>
      <c r="N211" s="143" t="s">
        <v>240</v>
      </c>
      <c r="O211" s="143" t="s">
        <v>180</v>
      </c>
      <c r="P211" s="87"/>
      <c r="Q211" s="16"/>
      <c r="R211" s="16"/>
      <c r="S211" s="16"/>
      <c r="T211" s="42"/>
      <c r="U211" s="16"/>
      <c r="V211" s="21"/>
      <c r="W211" s="16"/>
      <c r="X211" s="16"/>
      <c r="Y211" s="16"/>
      <c r="Z211" s="137"/>
      <c r="AA211" s="16"/>
      <c r="AB211" s="174"/>
      <c r="AC211" s="144" t="s">
        <v>47</v>
      </c>
      <c r="AD211" s="144" t="s">
        <v>36</v>
      </c>
      <c r="AE211" s="143" t="s">
        <v>97</v>
      </c>
      <c r="AF211" s="143" t="s">
        <v>98</v>
      </c>
      <c r="AG211" s="143" t="s">
        <v>241</v>
      </c>
      <c r="AH211" s="143" t="s">
        <v>242</v>
      </c>
      <c r="AI211" s="143" t="s">
        <v>100</v>
      </c>
      <c r="AJ211" s="16"/>
      <c r="AK211" s="143" t="s">
        <v>101</v>
      </c>
      <c r="AL211" s="143" t="s">
        <v>102</v>
      </c>
      <c r="AM211" s="143" t="s">
        <v>103</v>
      </c>
      <c r="AN211" s="87"/>
      <c r="AO211" s="143" t="s">
        <v>302</v>
      </c>
    </row>
    <row r="212" spans="1:41" customFormat="1" ht="15" hidden="1">
      <c r="A212" s="145" t="s">
        <v>162</v>
      </c>
      <c r="B212" s="132"/>
      <c r="C212" s="170"/>
      <c r="D212" s="16"/>
      <c r="E212" s="87"/>
      <c r="F212" s="145"/>
      <c r="G212" s="87" t="s">
        <v>166</v>
      </c>
      <c r="H212" s="87"/>
      <c r="I212" s="145" t="s">
        <v>163</v>
      </c>
      <c r="J212" s="145" t="s">
        <v>164</v>
      </c>
      <c r="K212" s="87"/>
      <c r="L212" s="146" t="s">
        <v>165</v>
      </c>
      <c r="M212" s="87"/>
      <c r="N212" s="87"/>
      <c r="O212" s="146" t="s">
        <v>165</v>
      </c>
      <c r="P212" s="87"/>
      <c r="Q212" s="16"/>
      <c r="R212" s="16"/>
      <c r="S212" s="16"/>
      <c r="T212" s="42"/>
      <c r="U212" s="16"/>
      <c r="V212" s="21"/>
      <c r="W212" s="16"/>
      <c r="X212" s="16"/>
      <c r="Y212" s="16"/>
      <c r="Z212" s="137"/>
      <c r="AA212" s="16"/>
      <c r="AB212" s="169"/>
      <c r="AC212" s="87"/>
      <c r="AD212" s="87"/>
      <c r="AE212" s="145" t="s">
        <v>303</v>
      </c>
      <c r="AF212" s="145" t="s">
        <v>218</v>
      </c>
      <c r="AG212" s="87"/>
      <c r="AH212" s="87"/>
      <c r="AI212" s="145" t="s">
        <v>166</v>
      </c>
      <c r="AJ212" s="16"/>
      <c r="AK212" s="145" t="s">
        <v>166</v>
      </c>
      <c r="AL212" s="145" t="s">
        <v>166</v>
      </c>
      <c r="AM212" s="145" t="s">
        <v>167</v>
      </c>
      <c r="AN212" s="87"/>
      <c r="AO212" s="146" t="s">
        <v>165</v>
      </c>
    </row>
    <row r="213" spans="1:41" customFormat="1" ht="17.25" hidden="1">
      <c r="A213" s="144" t="s">
        <v>263</v>
      </c>
      <c r="B213" s="144" t="s">
        <v>262</v>
      </c>
      <c r="C213" s="87"/>
      <c r="D213" s="16"/>
      <c r="E213" s="178">
        <v>2017</v>
      </c>
      <c r="F213" s="206">
        <v>0.63020000000000209</v>
      </c>
      <c r="G213" s="206">
        <v>101.3498</v>
      </c>
      <c r="H213" s="206">
        <v>118.51950151403649</v>
      </c>
      <c r="I213" s="148">
        <v>44.7545</v>
      </c>
      <c r="J213" s="148">
        <v>94.444400000000002</v>
      </c>
      <c r="K213" s="149">
        <v>6.7556000000000003</v>
      </c>
      <c r="L213" s="149">
        <v>8.2448999999999995</v>
      </c>
      <c r="M213" s="149">
        <v>6.3849999999999998</v>
      </c>
      <c r="N213" s="149">
        <v>7.4657</v>
      </c>
      <c r="O213" s="149">
        <v>6.7843999999999998</v>
      </c>
      <c r="P213" s="152" t="s">
        <v>85</v>
      </c>
      <c r="Q213" s="16"/>
      <c r="R213" s="16"/>
      <c r="S213" s="16"/>
      <c r="T213" s="42"/>
      <c r="U213" s="16"/>
      <c r="V213" s="21"/>
      <c r="W213" s="16"/>
      <c r="X213" s="16"/>
      <c r="Y213" s="16"/>
      <c r="Z213" s="137"/>
      <c r="AA213" s="16"/>
      <c r="AB213" s="144" t="s">
        <v>48</v>
      </c>
      <c r="AC213" s="206">
        <v>100.10939999999999</v>
      </c>
      <c r="AD213" s="206">
        <v>121.41150164209348</v>
      </c>
      <c r="AE213" s="206">
        <v>1.2186999999999841</v>
      </c>
      <c r="AF213" s="148">
        <v>670.85950000000003</v>
      </c>
      <c r="AG213" s="149">
        <v>7.1138000000000003</v>
      </c>
      <c r="AH213" s="149">
        <v>7.7460000000000004</v>
      </c>
      <c r="AI213" s="148">
        <v>85.975300000000004</v>
      </c>
      <c r="AJ213" s="16"/>
      <c r="AK213" s="149">
        <v>11.7058</v>
      </c>
      <c r="AL213" s="149">
        <v>59.512900000000002</v>
      </c>
      <c r="AM213" s="148">
        <v>670.44889999999998</v>
      </c>
      <c r="AN213" s="149">
        <v>3.2499960615656067</v>
      </c>
      <c r="AO213" s="145"/>
    </row>
    <row r="214" spans="1:41" customFormat="1" ht="17.25" hidden="1">
      <c r="A214" s="144" t="s">
        <v>304</v>
      </c>
      <c r="B214" s="87"/>
      <c r="C214" s="87"/>
      <c r="D214" s="16"/>
      <c r="E214" s="178">
        <v>2018</v>
      </c>
      <c r="F214" s="206">
        <v>1.1869999999999834</v>
      </c>
      <c r="G214" s="206">
        <v>98.238</v>
      </c>
      <c r="H214" s="206">
        <v>116.85345815589147</v>
      </c>
      <c r="I214" s="148">
        <v>43.66</v>
      </c>
      <c r="J214" s="148">
        <v>101.9888</v>
      </c>
      <c r="K214" s="149">
        <v>6.7331000000000003</v>
      </c>
      <c r="L214" s="149">
        <v>7.5808999999999997</v>
      </c>
      <c r="M214" s="149">
        <v>6.2694999999999999</v>
      </c>
      <c r="N214" s="149">
        <v>7.2046000000000001</v>
      </c>
      <c r="O214" s="149">
        <v>6.5270000000000001</v>
      </c>
      <c r="P214" s="152" t="s">
        <v>305</v>
      </c>
      <c r="Q214" s="16"/>
      <c r="R214" s="16"/>
      <c r="S214" s="16"/>
      <c r="T214" s="42"/>
      <c r="U214" s="16"/>
      <c r="V214" s="21"/>
      <c r="W214" s="16"/>
      <c r="X214" s="16"/>
      <c r="Y214" s="16"/>
      <c r="Z214" s="137"/>
      <c r="AA214" s="16"/>
      <c r="AB214" s="144" t="s">
        <v>48</v>
      </c>
      <c r="AC214" s="206">
        <v>88.210300000000004</v>
      </c>
      <c r="AD214" s="206">
        <v>113.08783453287681</v>
      </c>
      <c r="AE214" s="206">
        <v>2.1647999999999854</v>
      </c>
      <c r="AF214" s="148">
        <v>638.80960000000005</v>
      </c>
      <c r="AG214" s="149">
        <v>6.9138000000000002</v>
      </c>
      <c r="AH214" s="149">
        <v>7.5022000000000002</v>
      </c>
      <c r="AI214" s="148">
        <v>78.561499999999995</v>
      </c>
      <c r="AJ214" s="16"/>
      <c r="AK214" s="149">
        <v>11.256399999999999</v>
      </c>
      <c r="AL214" s="149">
        <v>60.509099999999997</v>
      </c>
      <c r="AM214" s="148">
        <v>659.04830000000004</v>
      </c>
      <c r="AN214" s="149">
        <v>0.52512458580798305</v>
      </c>
      <c r="AO214" s="151"/>
    </row>
    <row r="215" spans="1:41" customFormat="1" ht="17.25" hidden="1">
      <c r="A215" s="144" t="s">
        <v>264</v>
      </c>
      <c r="B215" s="87"/>
      <c r="C215" s="87"/>
      <c r="D215" s="16"/>
      <c r="E215" s="178">
        <v>2017</v>
      </c>
      <c r="F215" s="206">
        <v>0.22339999999999804</v>
      </c>
      <c r="G215" s="206">
        <v>100.6999</v>
      </c>
      <c r="H215" s="206">
        <v>119.92978731104704</v>
      </c>
      <c r="I215" s="148">
        <v>47.793399999999998</v>
      </c>
      <c r="J215" s="148">
        <v>99.064899999999994</v>
      </c>
      <c r="K215" s="149">
        <v>4.6666999999999996</v>
      </c>
      <c r="L215" s="149">
        <v>6.7157</v>
      </c>
      <c r="M215" s="149">
        <v>6.2249999999999996</v>
      </c>
      <c r="N215" s="149">
        <v>6.8657000000000004</v>
      </c>
      <c r="O215" s="149">
        <v>6.2281000000000004</v>
      </c>
      <c r="P215" s="152" t="s">
        <v>191</v>
      </c>
      <c r="Q215" s="16"/>
      <c r="R215" s="16"/>
      <c r="S215" s="16"/>
      <c r="T215" s="42"/>
      <c r="U215" s="16"/>
      <c r="V215" s="21"/>
      <c r="W215" s="16"/>
      <c r="X215" s="16"/>
      <c r="Y215" s="16"/>
      <c r="Z215" s="137"/>
      <c r="AA215" s="16"/>
      <c r="AB215" s="144" t="s">
        <v>48</v>
      </c>
      <c r="AC215" s="206">
        <v>100.9217</v>
      </c>
      <c r="AD215" s="206">
        <v>126.71930682691635</v>
      </c>
      <c r="AE215" s="206">
        <v>0.57429999999999382</v>
      </c>
      <c r="AF215" s="148">
        <v>576.04999999999995</v>
      </c>
      <c r="AG215" s="149">
        <v>6.8727</v>
      </c>
      <c r="AH215" s="149">
        <v>6.9269999999999996</v>
      </c>
      <c r="AI215" s="148">
        <v>87.897099999999995</v>
      </c>
      <c r="AJ215" s="16"/>
      <c r="AK215" s="149">
        <v>11.5014</v>
      </c>
      <c r="AL215" s="149">
        <v>59.3232</v>
      </c>
      <c r="AM215" s="148">
        <v>666.81780000000003</v>
      </c>
      <c r="AN215" s="149">
        <v>0.48574024187238429</v>
      </c>
      <c r="AO215" s="151"/>
    </row>
    <row r="216" spans="1:41" customFormat="1" ht="17.25" hidden="1">
      <c r="A216" s="144" t="s">
        <v>219</v>
      </c>
      <c r="B216" s="87"/>
      <c r="C216" s="87"/>
      <c r="D216" s="16"/>
      <c r="E216" s="178">
        <v>2015</v>
      </c>
      <c r="F216" s="206">
        <v>0.68510000000000559</v>
      </c>
      <c r="G216" s="206">
        <v>101.6139</v>
      </c>
      <c r="H216" s="206">
        <v>117.5917771531288</v>
      </c>
      <c r="I216" s="148">
        <v>45.4621</v>
      </c>
      <c r="J216" s="148">
        <v>96.582099999999997</v>
      </c>
      <c r="K216" s="149">
        <v>5.3221999999999996</v>
      </c>
      <c r="L216" s="149">
        <v>6.7308000000000003</v>
      </c>
      <c r="M216" s="149">
        <v>6.415</v>
      </c>
      <c r="N216" s="149">
        <v>7.5956999999999999</v>
      </c>
      <c r="O216" s="149">
        <v>6.5332999999999997</v>
      </c>
      <c r="P216" s="152" t="s">
        <v>86</v>
      </c>
      <c r="Q216" s="16"/>
      <c r="R216" s="16"/>
      <c r="S216" s="16"/>
      <c r="T216" s="42"/>
      <c r="U216" s="16"/>
      <c r="V216" s="21"/>
      <c r="W216" s="16"/>
      <c r="X216" s="16"/>
      <c r="Y216" s="16"/>
      <c r="Z216" s="137"/>
      <c r="AA216" s="16"/>
      <c r="AB216" s="144" t="s">
        <v>48</v>
      </c>
      <c r="AC216" s="206">
        <v>104.38939999999999</v>
      </c>
      <c r="AD216" s="206">
        <v>124.25127524282023</v>
      </c>
      <c r="AE216" s="206">
        <v>2.6954999999999814</v>
      </c>
      <c r="AF216" s="148">
        <v>576.1019</v>
      </c>
      <c r="AG216" s="149">
        <v>7.1666999999999996</v>
      </c>
      <c r="AH216" s="149">
        <v>6.9226999999999999</v>
      </c>
      <c r="AI216" s="148">
        <v>88.999499999999998</v>
      </c>
      <c r="AJ216" s="16"/>
      <c r="AK216" s="149">
        <v>11.6709</v>
      </c>
      <c r="AL216" s="149">
        <v>59.555199999999999</v>
      </c>
      <c r="AM216" s="148">
        <v>662.36869999999999</v>
      </c>
      <c r="AN216" s="149">
        <v>11.453492341057917</v>
      </c>
      <c r="AO216" s="151"/>
    </row>
    <row r="217" spans="1:41" customFormat="1" ht="17.25" hidden="1">
      <c r="A217" s="144" t="s">
        <v>306</v>
      </c>
      <c r="B217" s="87"/>
      <c r="C217" s="87"/>
      <c r="D217" s="16"/>
      <c r="E217" s="178">
        <v>2019</v>
      </c>
      <c r="F217" s="206">
        <v>0.56799999999998363</v>
      </c>
      <c r="G217" s="206">
        <v>100.21599999999999</v>
      </c>
      <c r="H217" s="206">
        <v>116.46378979623844</v>
      </c>
      <c r="I217" s="148">
        <v>49.892499999999998</v>
      </c>
      <c r="J217" s="148">
        <v>102.6177</v>
      </c>
      <c r="K217" s="149">
        <v>6.7331000000000003</v>
      </c>
      <c r="L217" s="149">
        <v>6.8673000000000002</v>
      </c>
      <c r="M217" s="149">
        <v>5.8754</v>
      </c>
      <c r="N217" s="149">
        <v>7.1824000000000003</v>
      </c>
      <c r="O217" s="149">
        <v>7.1737000000000002</v>
      </c>
      <c r="P217" s="152" t="s">
        <v>85</v>
      </c>
      <c r="Q217" s="16"/>
      <c r="R217" s="16"/>
      <c r="S217" s="16"/>
      <c r="T217" s="42"/>
      <c r="U217" s="16"/>
      <c r="V217" s="21"/>
      <c r="W217" s="16"/>
      <c r="X217" s="16"/>
      <c r="Y217" s="16"/>
      <c r="Z217" s="137"/>
      <c r="AA217" s="16"/>
      <c r="AB217" s="144" t="s">
        <v>48</v>
      </c>
      <c r="AC217" s="206">
        <v>105.7929</v>
      </c>
      <c r="AD217" s="206">
        <v>126.86045699112572</v>
      </c>
      <c r="AE217" s="206">
        <v>0.82169999999999277</v>
      </c>
      <c r="AF217" s="148">
        <v>543.08550000000002</v>
      </c>
      <c r="AG217" s="149">
        <v>6.7903000000000002</v>
      </c>
      <c r="AH217" s="149">
        <v>7.2389999999999999</v>
      </c>
      <c r="AI217" s="148">
        <v>92.342799999999997</v>
      </c>
      <c r="AJ217" s="16"/>
      <c r="AK217" s="149">
        <v>11.920999999999999</v>
      </c>
      <c r="AL217" s="149">
        <v>58.977400000000003</v>
      </c>
      <c r="AM217" s="148">
        <v>652.45349999999996</v>
      </c>
      <c r="AN217" s="149">
        <v>0.65640573225997878</v>
      </c>
      <c r="AO217" s="151"/>
    </row>
    <row r="218" spans="1:41" customFormat="1" ht="17.25" hidden="1">
      <c r="A218" s="144" t="s">
        <v>265</v>
      </c>
      <c r="B218" s="87"/>
      <c r="C218" s="87"/>
      <c r="D218" s="16"/>
      <c r="E218" s="209">
        <v>2017</v>
      </c>
      <c r="F218" s="206">
        <v>1.3220000000000027</v>
      </c>
      <c r="G218" s="206">
        <v>100.8984</v>
      </c>
      <c r="H218" s="206">
        <v>115.83284071853399</v>
      </c>
      <c r="I218" s="148">
        <v>45.573300000000003</v>
      </c>
      <c r="J218" s="148">
        <v>99.210300000000004</v>
      </c>
      <c r="K218" s="149">
        <v>7.2556000000000003</v>
      </c>
      <c r="L218" s="149">
        <v>7.3657000000000004</v>
      </c>
      <c r="M218" s="149">
        <v>5.96</v>
      </c>
      <c r="N218" s="149">
        <v>6.9989999999999997</v>
      </c>
      <c r="O218" s="149">
        <v>7.0968999999999998</v>
      </c>
      <c r="P218" s="152" t="s">
        <v>85</v>
      </c>
      <c r="Q218" s="16"/>
      <c r="R218" s="16"/>
      <c r="S218" s="16"/>
      <c r="T218" s="42"/>
      <c r="U218" s="16"/>
      <c r="V218" s="21"/>
      <c r="W218" s="16"/>
      <c r="X218" s="16"/>
      <c r="Y218" s="16"/>
      <c r="Z218" s="137"/>
      <c r="AA218" s="16"/>
      <c r="AB218" s="144" t="s">
        <v>48</v>
      </c>
      <c r="AC218" s="206">
        <v>101.702</v>
      </c>
      <c r="AD218" s="206">
        <v>120.8469009852561</v>
      </c>
      <c r="AE218" s="206">
        <v>2.1687000000000012</v>
      </c>
      <c r="AF218" s="148">
        <v>577.65470000000005</v>
      </c>
      <c r="AG218" s="149">
        <v>7.1902999999999997</v>
      </c>
      <c r="AH218" s="149">
        <v>7.1413000000000002</v>
      </c>
      <c r="AI218" s="148">
        <v>87.593000000000004</v>
      </c>
      <c r="AJ218" s="16"/>
      <c r="AK218" s="149">
        <v>11.524699999999999</v>
      </c>
      <c r="AL218" s="149">
        <v>59.7241</v>
      </c>
      <c r="AM218" s="148">
        <v>671.40830000000005</v>
      </c>
      <c r="AN218" s="149">
        <v>12.992632502061117</v>
      </c>
      <c r="AO218" s="151"/>
    </row>
    <row r="219" spans="1:41" customFormat="1" ht="17.25" hidden="1">
      <c r="A219" s="144" t="s">
        <v>307</v>
      </c>
      <c r="B219" s="87"/>
      <c r="C219" s="87"/>
      <c r="D219" s="16"/>
      <c r="E219" s="178">
        <v>2018</v>
      </c>
      <c r="F219" s="206">
        <v>0.30509999999998172</v>
      </c>
      <c r="G219" s="206">
        <v>99.683099999999996</v>
      </c>
      <c r="H219" s="206">
        <v>116.95962167183411</v>
      </c>
      <c r="I219" s="148">
        <v>50.480600000000003</v>
      </c>
      <c r="J219" s="148">
        <v>102.6177</v>
      </c>
      <c r="K219" s="149">
        <v>6.2759999999999998</v>
      </c>
      <c r="L219" s="149">
        <v>5.3445</v>
      </c>
      <c r="M219" s="149">
        <v>5.9518000000000004</v>
      </c>
      <c r="N219" s="149">
        <v>7.2545999999999999</v>
      </c>
      <c r="O219" s="149">
        <v>7.1002999999999998</v>
      </c>
      <c r="P219" s="152" t="s">
        <v>191</v>
      </c>
      <c r="Q219" s="16"/>
      <c r="R219" s="16"/>
      <c r="S219" s="16"/>
      <c r="T219" s="42"/>
      <c r="U219" s="16"/>
      <c r="V219" s="21"/>
      <c r="W219" s="16"/>
      <c r="X219" s="16"/>
      <c r="Y219" s="16"/>
      <c r="Z219" s="137"/>
      <c r="AA219" s="16"/>
      <c r="AB219" s="144" t="s">
        <v>48</v>
      </c>
      <c r="AC219" s="206">
        <v>98.516999999999996</v>
      </c>
      <c r="AD219" s="206">
        <v>123.00747676612396</v>
      </c>
      <c r="AE219" s="206">
        <v>-0.63810000000000855</v>
      </c>
      <c r="AF219" s="148">
        <v>570.25789999999995</v>
      </c>
      <c r="AG219" s="149">
        <v>7.6432000000000002</v>
      </c>
      <c r="AH219" s="149">
        <v>7.3231999999999999</v>
      </c>
      <c r="AI219" s="148">
        <v>86.577100000000002</v>
      </c>
      <c r="AJ219" s="16"/>
      <c r="AK219" s="149">
        <v>11.082800000000001</v>
      </c>
      <c r="AL219" s="149">
        <v>59.714599999999997</v>
      </c>
      <c r="AM219" s="148">
        <v>679.92430000000002</v>
      </c>
      <c r="AN219" s="152" t="s">
        <v>17</v>
      </c>
      <c r="AO219" s="151"/>
    </row>
    <row r="220" spans="1:41" customFormat="1" ht="17.25" hidden="1">
      <c r="A220" s="144" t="s">
        <v>308</v>
      </c>
      <c r="B220" s="87"/>
      <c r="C220" s="87"/>
      <c r="D220" s="16"/>
      <c r="E220" s="178">
        <v>2019</v>
      </c>
      <c r="F220" s="206">
        <v>-0.1407000000000096</v>
      </c>
      <c r="G220" s="147">
        <v>103.9301</v>
      </c>
      <c r="H220" s="147">
        <v>120.64156542929871</v>
      </c>
      <c r="I220" s="148">
        <v>44.1524</v>
      </c>
      <c r="J220" s="148">
        <v>98.670699999999997</v>
      </c>
      <c r="K220" s="149">
        <v>5.9481999999999999</v>
      </c>
      <c r="L220" s="149">
        <v>6.2702999999999998</v>
      </c>
      <c r="M220" s="149">
        <v>5.3806000000000003</v>
      </c>
      <c r="N220" s="149">
        <v>7.1532999999999998</v>
      </c>
      <c r="O220" s="149">
        <v>7.1620999999999997</v>
      </c>
      <c r="P220" s="144" t="s">
        <v>191</v>
      </c>
      <c r="Q220" s="16"/>
      <c r="R220" s="16"/>
      <c r="S220" s="16"/>
      <c r="T220" s="42"/>
      <c r="U220" s="16"/>
      <c r="V220" s="21"/>
      <c r="W220" s="16"/>
      <c r="X220" s="16"/>
      <c r="Y220" s="16"/>
      <c r="Z220" s="137"/>
      <c r="AA220" s="16"/>
      <c r="AB220" s="144" t="s">
        <v>49</v>
      </c>
      <c r="AC220" s="147">
        <v>96.118799999999993</v>
      </c>
      <c r="AD220" s="147">
        <v>115.21207462790859</v>
      </c>
      <c r="AE220" s="206">
        <v>-4.3200000000013006E-2</v>
      </c>
      <c r="AF220" s="148">
        <v>554.6019</v>
      </c>
      <c r="AG220" s="149">
        <v>7.1734999999999998</v>
      </c>
      <c r="AH220" s="149">
        <v>6.5125000000000002</v>
      </c>
      <c r="AI220" s="148">
        <v>79.246200000000002</v>
      </c>
      <c r="AJ220" s="16"/>
      <c r="AK220" s="149">
        <v>11.819000000000001</v>
      </c>
      <c r="AL220" s="149">
        <v>57.787500000000001</v>
      </c>
      <c r="AM220" s="148">
        <v>642.41539999999998</v>
      </c>
      <c r="AN220" s="144" t="s">
        <v>17</v>
      </c>
      <c r="AO220" s="145"/>
    </row>
    <row r="221" spans="1:41" customFormat="1" ht="17.25" hidden="1">
      <c r="A221" s="144" t="s">
        <v>309</v>
      </c>
      <c r="B221" s="87"/>
      <c r="C221" s="87"/>
      <c r="D221" s="16"/>
      <c r="E221" s="178">
        <v>2019</v>
      </c>
      <c r="F221" s="206">
        <v>-0.83240000000000691</v>
      </c>
      <c r="G221" s="147">
        <v>101.5977</v>
      </c>
      <c r="H221" s="147">
        <v>117.41081661459025</v>
      </c>
      <c r="I221" s="148">
        <v>44.2789</v>
      </c>
      <c r="J221" s="148">
        <v>92.508200000000002</v>
      </c>
      <c r="K221" s="149">
        <v>6.0370999999999997</v>
      </c>
      <c r="L221" s="149">
        <v>5.2988999999999997</v>
      </c>
      <c r="M221" s="149">
        <v>5.7805999999999997</v>
      </c>
      <c r="N221" s="149">
        <v>7.5148000000000001</v>
      </c>
      <c r="O221" s="149">
        <v>7.2398999999999996</v>
      </c>
      <c r="P221" s="144" t="s">
        <v>85</v>
      </c>
      <c r="Q221" s="16"/>
      <c r="R221" s="16"/>
      <c r="S221" s="16"/>
      <c r="T221" s="42"/>
      <c r="U221" s="16"/>
      <c r="V221" s="21"/>
      <c r="W221" s="16"/>
      <c r="X221" s="16"/>
      <c r="Y221" s="16"/>
      <c r="Z221" s="137"/>
      <c r="AA221" s="16"/>
      <c r="AB221" s="144" t="s">
        <v>49</v>
      </c>
      <c r="AC221" s="147">
        <v>94.309799999999996</v>
      </c>
      <c r="AD221" s="147">
        <v>115.4803996925442</v>
      </c>
      <c r="AE221" s="206">
        <v>-2.3348000000000013</v>
      </c>
      <c r="AF221" s="148">
        <v>622.3519</v>
      </c>
      <c r="AG221" s="149">
        <v>6.8068</v>
      </c>
      <c r="AH221" s="149">
        <v>7.4893999999999998</v>
      </c>
      <c r="AI221" s="148">
        <v>81.489199999999997</v>
      </c>
      <c r="AJ221" s="16"/>
      <c r="AK221" s="149">
        <v>11.7774</v>
      </c>
      <c r="AL221" s="149">
        <v>58.732399999999998</v>
      </c>
      <c r="AM221" s="148">
        <v>661.91890000000001</v>
      </c>
      <c r="AN221" s="144" t="s">
        <v>17</v>
      </c>
      <c r="AO221" s="145"/>
    </row>
    <row r="222" spans="1:41" customFormat="1" ht="17.25" hidden="1">
      <c r="A222" s="144" t="s">
        <v>310</v>
      </c>
      <c r="B222" s="87"/>
      <c r="C222" s="87"/>
      <c r="D222" s="16"/>
      <c r="E222" s="178">
        <v>2019</v>
      </c>
      <c r="F222" s="206">
        <v>0.66849999999999454</v>
      </c>
      <c r="G222" s="147">
        <v>101.2123</v>
      </c>
      <c r="H222" s="147">
        <v>119.45325789289549</v>
      </c>
      <c r="I222" s="148">
        <v>47.028799999999997</v>
      </c>
      <c r="J222" s="148">
        <v>96.937399999999997</v>
      </c>
      <c r="K222" s="149">
        <v>5.7704000000000004</v>
      </c>
      <c r="L222" s="149">
        <v>5.9917999999999996</v>
      </c>
      <c r="M222" s="149">
        <v>5.4505999999999997</v>
      </c>
      <c r="N222" s="149">
        <v>6.8917999999999999</v>
      </c>
      <c r="O222" s="149">
        <v>6.3066000000000004</v>
      </c>
      <c r="P222" s="144" t="s">
        <v>85</v>
      </c>
      <c r="Q222" s="16"/>
      <c r="R222" s="16"/>
      <c r="S222" s="16"/>
      <c r="T222" s="42"/>
      <c r="U222" s="16"/>
      <c r="V222" s="21"/>
      <c r="W222" s="16"/>
      <c r="X222" s="16"/>
      <c r="Y222" s="16"/>
      <c r="Z222" s="137"/>
      <c r="AA222" s="16"/>
      <c r="AB222" s="144" t="s">
        <v>49</v>
      </c>
      <c r="AC222" s="147">
        <v>95.392899999999997</v>
      </c>
      <c r="AD222" s="147">
        <v>120.0125777374048</v>
      </c>
      <c r="AE222" s="206">
        <v>-7.2300000000012687E-2</v>
      </c>
      <c r="AF222" s="148">
        <v>560.1019</v>
      </c>
      <c r="AG222" s="149">
        <v>6.8289999999999997</v>
      </c>
      <c r="AH222" s="149">
        <v>7.1279000000000003</v>
      </c>
      <c r="AI222" s="148">
        <v>82.819100000000006</v>
      </c>
      <c r="AJ222" s="16"/>
      <c r="AK222" s="149">
        <v>11.4579</v>
      </c>
      <c r="AL222" s="149">
        <v>59.956000000000003</v>
      </c>
      <c r="AM222" s="148">
        <v>671.86130000000003</v>
      </c>
      <c r="AN222" s="144" t="s">
        <v>17</v>
      </c>
      <c r="AO222" s="145"/>
    </row>
    <row r="223" spans="1:41" customFormat="1" ht="17.25" hidden="1">
      <c r="A223" s="144" t="s">
        <v>311</v>
      </c>
      <c r="B223" s="87"/>
      <c r="C223" s="87"/>
      <c r="D223" s="16"/>
      <c r="E223" s="178">
        <v>2019</v>
      </c>
      <c r="F223" s="206">
        <v>3.1599999999997408E-2</v>
      </c>
      <c r="G223" s="147">
        <v>101.0515</v>
      </c>
      <c r="H223" s="147">
        <v>120.07093653110712</v>
      </c>
      <c r="I223" s="148">
        <v>46.631300000000003</v>
      </c>
      <c r="J223" s="148">
        <v>102.004</v>
      </c>
      <c r="K223" s="149">
        <v>4.9814999999999996</v>
      </c>
      <c r="L223" s="149">
        <v>7.1917999999999997</v>
      </c>
      <c r="M223" s="149">
        <v>6.2206000000000001</v>
      </c>
      <c r="N223" s="149">
        <v>6.8456000000000001</v>
      </c>
      <c r="O223" s="149">
        <v>5.0621</v>
      </c>
      <c r="P223" s="144" t="s">
        <v>85</v>
      </c>
      <c r="Q223" s="16"/>
      <c r="R223" s="16"/>
      <c r="S223" s="16"/>
      <c r="T223" s="42"/>
      <c r="U223" s="16"/>
      <c r="V223" s="21"/>
      <c r="W223" s="16"/>
      <c r="X223" s="16"/>
      <c r="Y223" s="16"/>
      <c r="Z223" s="137"/>
      <c r="AA223" s="16"/>
      <c r="AB223" s="144" t="s">
        <v>49</v>
      </c>
      <c r="AC223" s="147">
        <v>94.911500000000004</v>
      </c>
      <c r="AD223" s="147">
        <v>120.9810635175739</v>
      </c>
      <c r="AE223" s="206">
        <v>-0.60570000000001301</v>
      </c>
      <c r="AF223" s="148">
        <v>595.6019</v>
      </c>
      <c r="AG223" s="149">
        <v>7.3178999999999998</v>
      </c>
      <c r="AH223" s="149">
        <v>7.5355999999999996</v>
      </c>
      <c r="AI223" s="148">
        <v>82.454499999999996</v>
      </c>
      <c r="AJ223" s="16"/>
      <c r="AK223" s="149">
        <v>11.4466</v>
      </c>
      <c r="AL223" s="149">
        <v>59.099200000000003</v>
      </c>
      <c r="AM223" s="148">
        <v>664.03899999999999</v>
      </c>
      <c r="AN223" s="144" t="s">
        <v>17</v>
      </c>
      <c r="AO223" s="145"/>
    </row>
    <row r="224" spans="1:41" customFormat="1" ht="17.25" hidden="1">
      <c r="A224" s="144" t="s">
        <v>312</v>
      </c>
      <c r="B224" s="87"/>
      <c r="C224" s="87"/>
      <c r="D224" s="16"/>
      <c r="E224" s="178">
        <v>2020</v>
      </c>
      <c r="F224" s="206">
        <v>0.27330000000000609</v>
      </c>
      <c r="G224" s="147">
        <v>98.0321</v>
      </c>
      <c r="H224" s="147">
        <v>116.26473320384602</v>
      </c>
      <c r="I224" s="148">
        <v>47.145400000000002</v>
      </c>
      <c r="J224" s="148">
        <v>97.903999999999996</v>
      </c>
      <c r="K224" s="149">
        <v>6.6925999999999997</v>
      </c>
      <c r="L224" s="149">
        <v>7.6989000000000001</v>
      </c>
      <c r="M224" s="149">
        <v>4.9706000000000001</v>
      </c>
      <c r="N224" s="149">
        <v>6.8301999999999996</v>
      </c>
      <c r="O224" s="149">
        <v>6.7954999999999997</v>
      </c>
      <c r="P224" s="144" t="s">
        <v>156</v>
      </c>
      <c r="Q224" s="16"/>
      <c r="R224" s="16"/>
      <c r="S224" s="16"/>
      <c r="T224" s="42"/>
      <c r="U224" s="16"/>
      <c r="V224" s="21"/>
      <c r="W224" s="16"/>
      <c r="X224" s="16"/>
      <c r="Y224" s="16"/>
      <c r="Z224" s="137"/>
      <c r="AA224" s="16"/>
      <c r="AB224" s="144" t="s">
        <v>49</v>
      </c>
      <c r="AC224" s="147">
        <v>98.496600000000001</v>
      </c>
      <c r="AD224" s="147">
        <v>123.79987422262595</v>
      </c>
      <c r="AE224" s="206">
        <v>-0.13689999999999714</v>
      </c>
      <c r="AF224" s="148">
        <v>592.8519</v>
      </c>
      <c r="AG224" s="149">
        <v>6.5956999999999999</v>
      </c>
      <c r="AH224" s="149">
        <v>7.1509999999999998</v>
      </c>
      <c r="AI224" s="148">
        <v>88.853800000000007</v>
      </c>
      <c r="AJ224" s="16"/>
      <c r="AK224" s="149">
        <v>11.440099999999999</v>
      </c>
      <c r="AL224" s="149">
        <v>58.985300000000002</v>
      </c>
      <c r="AM224" s="148">
        <v>653.31889999999999</v>
      </c>
      <c r="AN224" s="144" t="s">
        <v>17</v>
      </c>
      <c r="AO224" s="145"/>
    </row>
    <row r="225" spans="1:41" customFormat="1" ht="17.25" hidden="1">
      <c r="A225" s="144" t="s">
        <v>313</v>
      </c>
      <c r="B225" s="87"/>
      <c r="C225" s="87"/>
      <c r="D225" s="16"/>
      <c r="E225" s="178">
        <v>2018</v>
      </c>
      <c r="F225" s="206">
        <v>-0.393100000000004</v>
      </c>
      <c r="G225" s="206">
        <v>96.481099999999998</v>
      </c>
      <c r="H225" s="206">
        <v>115.54451026046254</v>
      </c>
      <c r="I225" s="148">
        <v>47.545299999999997</v>
      </c>
      <c r="J225" s="148">
        <v>97.241399999999999</v>
      </c>
      <c r="K225" s="149">
        <v>4.6044999999999998</v>
      </c>
      <c r="L225" s="149">
        <v>5.2991000000000001</v>
      </c>
      <c r="M225" s="149">
        <v>5.7518000000000002</v>
      </c>
      <c r="N225" s="149">
        <v>7.0879000000000003</v>
      </c>
      <c r="O225" s="149">
        <v>7.1337000000000002</v>
      </c>
      <c r="P225" s="152" t="s">
        <v>85</v>
      </c>
      <c r="Q225" s="16"/>
      <c r="R225" s="16"/>
      <c r="S225" s="16"/>
      <c r="T225" s="42"/>
      <c r="U225" s="16"/>
      <c r="V225" s="21"/>
      <c r="W225" s="16"/>
      <c r="X225" s="16"/>
      <c r="Y225" s="16"/>
      <c r="Z225" s="137"/>
      <c r="AA225" s="16"/>
      <c r="AB225" s="144" t="s">
        <v>36</v>
      </c>
      <c r="AC225" s="206">
        <v>95.072699999999998</v>
      </c>
      <c r="AD225" s="206">
        <v>119.572356928237</v>
      </c>
      <c r="AE225" s="206">
        <v>-1.7035000000000196</v>
      </c>
      <c r="AF225" s="148">
        <v>560.53380000000004</v>
      </c>
      <c r="AG225" s="149">
        <v>6.6962000000000002</v>
      </c>
      <c r="AH225" s="149">
        <v>6.9916999999999998</v>
      </c>
      <c r="AI225" s="148">
        <v>86.316699999999997</v>
      </c>
      <c r="AJ225" s="16"/>
      <c r="AK225" s="149">
        <v>11.6668</v>
      </c>
      <c r="AL225" s="149">
        <v>59.229199999999999</v>
      </c>
      <c r="AM225" s="148">
        <v>655.72329999999999</v>
      </c>
      <c r="AN225" s="149">
        <v>1.0667905960689175</v>
      </c>
      <c r="AO225" s="151"/>
    </row>
    <row r="226" spans="1:41" customFormat="1" ht="17.25" hidden="1">
      <c r="A226" s="144" t="s">
        <v>190</v>
      </c>
      <c r="B226" s="87"/>
      <c r="C226" s="87"/>
      <c r="D226" s="16"/>
      <c r="E226" s="178">
        <v>2014</v>
      </c>
      <c r="F226" s="206">
        <v>0.81129999999998859</v>
      </c>
      <c r="G226" s="206">
        <v>99.386600000000001</v>
      </c>
      <c r="H226" s="206">
        <v>113.61788372682197</v>
      </c>
      <c r="I226" s="148">
        <v>47.4876</v>
      </c>
      <c r="J226" s="148">
        <v>97.069599999999994</v>
      </c>
      <c r="K226" s="149">
        <v>6.1666999999999996</v>
      </c>
      <c r="L226" s="149">
        <v>6.2808000000000002</v>
      </c>
      <c r="M226" s="149">
        <v>5.96</v>
      </c>
      <c r="N226" s="149">
        <v>7.5651999999999999</v>
      </c>
      <c r="O226" s="149">
        <v>7.8722000000000003</v>
      </c>
      <c r="P226" s="152" t="s">
        <v>85</v>
      </c>
      <c r="Q226" s="16"/>
      <c r="R226" s="16"/>
      <c r="S226" s="16"/>
      <c r="T226" s="42"/>
      <c r="U226" s="16"/>
      <c r="V226" s="21"/>
      <c r="W226" s="16"/>
      <c r="X226" s="16"/>
      <c r="Y226" s="16"/>
      <c r="Z226" s="137"/>
      <c r="AA226" s="16"/>
      <c r="AB226" s="144" t="s">
        <v>36</v>
      </c>
      <c r="AC226" s="206">
        <v>101.4795</v>
      </c>
      <c r="AD226" s="206">
        <v>120.66382502969743</v>
      </c>
      <c r="AE226" s="206">
        <v>1.077699999999993</v>
      </c>
      <c r="AF226" s="148">
        <v>579.82119999999998</v>
      </c>
      <c r="AG226" s="149">
        <v>6.9778000000000002</v>
      </c>
      <c r="AH226" s="149">
        <v>6.8818000000000001</v>
      </c>
      <c r="AI226" s="148">
        <v>89.300899999999999</v>
      </c>
      <c r="AJ226" s="16"/>
      <c r="AK226" s="149">
        <v>11.551600000000001</v>
      </c>
      <c r="AL226" s="149">
        <v>59.377699999999997</v>
      </c>
      <c r="AM226" s="148">
        <v>660.19799999999998</v>
      </c>
      <c r="AN226" s="149">
        <v>2.0542873796808299</v>
      </c>
      <c r="AO226" s="151"/>
    </row>
    <row r="227" spans="1:41" customFormat="1" ht="17.25" hidden="1">
      <c r="A227" s="144" t="s">
        <v>314</v>
      </c>
      <c r="B227" s="87"/>
      <c r="C227" s="87"/>
      <c r="D227" s="16"/>
      <c r="E227" s="178">
        <v>2018</v>
      </c>
      <c r="F227" s="206">
        <v>0.95189999999999486</v>
      </c>
      <c r="G227" s="206">
        <v>102.98569999999999</v>
      </c>
      <c r="H227" s="206">
        <v>116.49394988599487</v>
      </c>
      <c r="I227" s="148">
        <v>46.374699999999997</v>
      </c>
      <c r="J227" s="148">
        <v>100.98609999999999</v>
      </c>
      <c r="K227" s="149">
        <v>6.5473999999999997</v>
      </c>
      <c r="L227" s="149">
        <v>6.9490999999999996</v>
      </c>
      <c r="M227" s="149">
        <v>5.9165000000000001</v>
      </c>
      <c r="N227" s="149">
        <v>7.1379000000000001</v>
      </c>
      <c r="O227" s="149">
        <v>6.8202999999999996</v>
      </c>
      <c r="P227" s="152" t="s">
        <v>85</v>
      </c>
      <c r="Q227" s="16"/>
      <c r="R227" s="16"/>
      <c r="S227" s="16"/>
      <c r="T227" s="42"/>
      <c r="U227" s="16"/>
      <c r="V227" s="21"/>
      <c r="W227" s="16"/>
      <c r="X227" s="16"/>
      <c r="Y227" s="16"/>
      <c r="Z227" s="137"/>
      <c r="AA227" s="16"/>
      <c r="AB227" s="144" t="s">
        <v>36</v>
      </c>
      <c r="AC227" s="206">
        <v>104.45359999999999</v>
      </c>
      <c r="AD227" s="206">
        <v>121.11802110264833</v>
      </c>
      <c r="AE227" s="206">
        <v>0.676400000000001</v>
      </c>
      <c r="AF227" s="148">
        <v>581.22339999999997</v>
      </c>
      <c r="AG227" s="149">
        <v>7.2961999999999998</v>
      </c>
      <c r="AH227" s="149">
        <v>6.5179999999999998</v>
      </c>
      <c r="AI227" s="148">
        <v>87.759399999999999</v>
      </c>
      <c r="AJ227" s="16"/>
      <c r="AK227" s="149">
        <v>11.4267</v>
      </c>
      <c r="AL227" s="149">
        <v>58.875399999999999</v>
      </c>
      <c r="AM227" s="148">
        <v>657.1046</v>
      </c>
      <c r="AN227" s="152" t="s">
        <v>17</v>
      </c>
      <c r="AO227" s="151"/>
    </row>
    <row r="228" spans="1:41" customFormat="1" ht="17.25" hidden="1">
      <c r="A228" s="144" t="s">
        <v>117</v>
      </c>
      <c r="B228" s="87"/>
      <c r="C228" s="87"/>
      <c r="D228" s="16"/>
      <c r="E228" s="209">
        <v>2010</v>
      </c>
      <c r="F228" s="206">
        <v>181.57380000000001</v>
      </c>
      <c r="G228" s="206">
        <v>99.101600000000005</v>
      </c>
      <c r="H228" s="206">
        <v>115.50469894198405</v>
      </c>
      <c r="I228" s="148">
        <v>45.294699999999999</v>
      </c>
      <c r="J228" s="148">
        <v>98.924999999999997</v>
      </c>
      <c r="K228" s="149">
        <v>6.2944000000000004</v>
      </c>
      <c r="L228" s="149">
        <v>6.8192000000000004</v>
      </c>
      <c r="M228" s="149">
        <v>6.2750000000000004</v>
      </c>
      <c r="N228" s="149">
        <v>7.3216999999999999</v>
      </c>
      <c r="O228" s="149">
        <v>5.7332999999999998</v>
      </c>
      <c r="P228" s="152" t="s">
        <v>191</v>
      </c>
      <c r="Q228" s="16"/>
      <c r="R228" s="16"/>
      <c r="S228" s="16"/>
      <c r="T228" s="42"/>
      <c r="U228" s="16"/>
      <c r="V228" s="21"/>
      <c r="W228" s="16"/>
      <c r="X228" s="16"/>
      <c r="Y228" s="16"/>
      <c r="Z228" s="137"/>
      <c r="AA228" s="16"/>
      <c r="AB228" s="144" t="s">
        <v>36</v>
      </c>
      <c r="AC228" s="206">
        <v>98.298000000000002</v>
      </c>
      <c r="AD228" s="206">
        <v>121.3989239046887</v>
      </c>
      <c r="AE228" s="206">
        <v>132.79560000000001</v>
      </c>
      <c r="AF228" s="148">
        <v>592.9615</v>
      </c>
      <c r="AG228" s="149">
        <v>7.2278000000000002</v>
      </c>
      <c r="AH228" s="149">
        <v>6.9682000000000004</v>
      </c>
      <c r="AI228" s="148">
        <v>87.557699999999997</v>
      </c>
      <c r="AJ228" s="16"/>
      <c r="AK228" s="149">
        <v>11.675700000000001</v>
      </c>
      <c r="AL228" s="149">
        <v>59.497300000000003</v>
      </c>
      <c r="AM228" s="148">
        <v>663.58939999999996</v>
      </c>
      <c r="AN228" s="149">
        <v>10.583623464666994</v>
      </c>
      <c r="AO228" s="151"/>
    </row>
    <row r="229" spans="1:41" customFormat="1" ht="19.5" hidden="1">
      <c r="A229" s="144" t="s">
        <v>315</v>
      </c>
      <c r="B229" s="87"/>
      <c r="C229" s="87"/>
      <c r="D229" s="16"/>
      <c r="E229" s="178">
        <v>2018</v>
      </c>
      <c r="F229" s="206">
        <v>0.27400000000000091</v>
      </c>
      <c r="G229" s="206">
        <v>101.6486</v>
      </c>
      <c r="H229" s="206">
        <v>117.83908988913151</v>
      </c>
      <c r="I229" s="148">
        <v>43.0139</v>
      </c>
      <c r="J229" s="148">
        <v>108.9203</v>
      </c>
      <c r="K229" s="149">
        <v>6.1544999999999996</v>
      </c>
      <c r="L229" s="149">
        <v>6.4626999999999999</v>
      </c>
      <c r="M229" s="149">
        <v>6.0048000000000004</v>
      </c>
      <c r="N229" s="149">
        <v>7.5879000000000003</v>
      </c>
      <c r="O229" s="149">
        <v>5.6002999999999998</v>
      </c>
      <c r="P229" s="152" t="s">
        <v>85</v>
      </c>
      <c r="Q229" s="16"/>
      <c r="R229" s="16"/>
      <c r="S229" s="16"/>
      <c r="T229" s="42"/>
      <c r="U229" s="16"/>
      <c r="V229" s="21"/>
      <c r="W229" s="16"/>
      <c r="X229" s="16"/>
      <c r="Y229" s="16"/>
      <c r="Z229" s="137"/>
      <c r="AA229" s="16"/>
      <c r="AB229" s="144" t="s">
        <v>36</v>
      </c>
      <c r="AC229" s="206">
        <v>88.745999999999995</v>
      </c>
      <c r="AD229" s="206">
        <v>110.56390189364824</v>
      </c>
      <c r="AE229" s="206">
        <v>-0.36730000000000018</v>
      </c>
      <c r="AF229" s="148">
        <v>580.32690000000002</v>
      </c>
      <c r="AG229" s="149">
        <v>7.8197000000000001</v>
      </c>
      <c r="AH229" s="149">
        <v>7.1127000000000002</v>
      </c>
      <c r="AI229" s="148">
        <v>76.160499999999999</v>
      </c>
      <c r="AJ229" s="16"/>
      <c r="AK229" s="149">
        <v>11.4679</v>
      </c>
      <c r="AL229" s="149">
        <v>59.281500000000001</v>
      </c>
      <c r="AM229" s="148">
        <v>667.41079999999999</v>
      </c>
      <c r="AN229" s="152" t="s">
        <v>17</v>
      </c>
      <c r="AO229" s="151"/>
    </row>
    <row r="230" spans="1:41" customFormat="1" ht="17.25" hidden="1">
      <c r="A230" s="145" t="s">
        <v>140</v>
      </c>
      <c r="B230" s="87"/>
      <c r="C230" s="87"/>
      <c r="D230" s="16"/>
      <c r="E230" s="178"/>
      <c r="F230" s="145"/>
      <c r="G230" s="155">
        <v>8.2890999999999995</v>
      </c>
      <c r="H230" s="155">
        <v>9.5878999999999994</v>
      </c>
      <c r="I230" s="145"/>
      <c r="J230" s="145"/>
      <c r="K230" s="145"/>
      <c r="L230" s="145"/>
      <c r="M230" s="145"/>
      <c r="N230" s="145"/>
      <c r="O230" s="146"/>
      <c r="P230" s="145"/>
      <c r="Q230" s="16"/>
      <c r="R230" s="16"/>
      <c r="S230" s="16"/>
      <c r="T230" s="42"/>
      <c r="U230" s="16"/>
      <c r="V230" s="21"/>
      <c r="W230" s="16"/>
      <c r="X230" s="16"/>
      <c r="Y230" s="16"/>
      <c r="Z230" s="137"/>
      <c r="AA230" s="16"/>
      <c r="AB230" s="145"/>
      <c r="AC230" s="155">
        <v>7.1555</v>
      </c>
      <c r="AD230" s="155">
        <v>8.6669999999999998</v>
      </c>
      <c r="AE230" s="145"/>
      <c r="AF230" s="145"/>
      <c r="AG230" s="145"/>
      <c r="AH230" s="145"/>
      <c r="AI230" s="145"/>
      <c r="AJ230" s="16"/>
      <c r="AK230" s="145"/>
      <c r="AL230" s="145"/>
      <c r="AM230" s="145"/>
      <c r="AN230" s="267"/>
      <c r="AO230" s="145"/>
    </row>
    <row r="231" spans="1:41" customFormat="1" ht="17.25" hidden="1">
      <c r="A231" s="144" t="s">
        <v>199</v>
      </c>
      <c r="B231" s="144" t="s">
        <v>272</v>
      </c>
      <c r="C231" s="144"/>
      <c r="D231" s="16"/>
      <c r="E231" s="209">
        <v>2012</v>
      </c>
      <c r="F231" s="206">
        <v>0.75530000000000541</v>
      </c>
      <c r="G231" s="206">
        <v>98.344700000000003</v>
      </c>
      <c r="H231" s="206">
        <v>116.29940538649876</v>
      </c>
      <c r="I231" s="148">
        <v>49.124200000000002</v>
      </c>
      <c r="J231" s="148">
        <v>81.9375</v>
      </c>
      <c r="K231" s="149">
        <v>7.0888999999999998</v>
      </c>
      <c r="L231" s="149">
        <v>6.8192000000000004</v>
      </c>
      <c r="M231" s="149">
        <v>5.0949999999999998</v>
      </c>
      <c r="N231" s="149">
        <v>6.1</v>
      </c>
      <c r="O231" s="149">
        <v>6.9667000000000003</v>
      </c>
      <c r="P231" s="152" t="s">
        <v>156</v>
      </c>
      <c r="Q231" s="16"/>
      <c r="R231" s="16"/>
      <c r="S231" s="16"/>
      <c r="T231" s="42"/>
      <c r="U231" s="16"/>
      <c r="V231" s="21"/>
      <c r="W231" s="16"/>
      <c r="X231" s="16"/>
      <c r="Y231" s="16"/>
      <c r="Z231" s="137"/>
      <c r="AA231" s="16"/>
      <c r="AB231" s="144" t="s">
        <v>48</v>
      </c>
      <c r="AC231" s="206">
        <v>87.7363</v>
      </c>
      <c r="AD231" s="206">
        <v>111.06054003453896</v>
      </c>
      <c r="AE231" s="206">
        <v>1.7536999999999807</v>
      </c>
      <c r="AF231" s="148">
        <v>917.48649999999998</v>
      </c>
      <c r="AG231" s="149">
        <v>7.4443999999999999</v>
      </c>
      <c r="AH231" s="149">
        <v>6.7591000000000001</v>
      </c>
      <c r="AI231" s="148">
        <v>69.763099999999994</v>
      </c>
      <c r="AJ231" s="16"/>
      <c r="AK231" s="149">
        <v>11.821400000000001</v>
      </c>
      <c r="AL231" s="149">
        <v>59.171100000000003</v>
      </c>
      <c r="AM231" s="148">
        <v>644.46339999999998</v>
      </c>
      <c r="AN231" s="149">
        <v>1.454332540395209</v>
      </c>
      <c r="AO231" s="151"/>
    </row>
    <row r="232" spans="1:41" customFormat="1" ht="17.25" hidden="1">
      <c r="A232" s="144" t="s">
        <v>200</v>
      </c>
      <c r="B232" s="87"/>
      <c r="C232" s="145"/>
      <c r="D232" s="16"/>
      <c r="E232" s="178">
        <v>2014</v>
      </c>
      <c r="F232" s="206">
        <v>0.38810000000000855</v>
      </c>
      <c r="G232" s="206">
        <v>101.6553</v>
      </c>
      <c r="H232" s="206">
        <v>114.73167441163244</v>
      </c>
      <c r="I232" s="148">
        <v>51.220999999999997</v>
      </c>
      <c r="J232" s="148">
        <v>91.017899999999997</v>
      </c>
      <c r="K232" s="149">
        <v>7.0388999999999999</v>
      </c>
      <c r="L232" s="149">
        <v>7.1885000000000003</v>
      </c>
      <c r="M232" s="149">
        <v>5.9649999999999999</v>
      </c>
      <c r="N232" s="149">
        <v>7.2782999999999998</v>
      </c>
      <c r="O232" s="149">
        <v>7.1555999999999997</v>
      </c>
      <c r="P232" s="152" t="s">
        <v>156</v>
      </c>
      <c r="Q232" s="16"/>
      <c r="R232" s="16"/>
      <c r="S232" s="16"/>
      <c r="T232" s="42"/>
      <c r="U232" s="16"/>
      <c r="V232" s="21"/>
      <c r="W232" s="16"/>
      <c r="X232" s="16"/>
      <c r="Y232" s="16"/>
      <c r="Z232" s="137"/>
      <c r="AA232" s="16"/>
      <c r="AB232" s="144" t="s">
        <v>48</v>
      </c>
      <c r="AC232" s="206">
        <v>112.2637</v>
      </c>
      <c r="AD232" s="206">
        <v>131.14640326667634</v>
      </c>
      <c r="AE232" s="206">
        <v>0.79649999999998045</v>
      </c>
      <c r="AF232" s="148">
        <v>884.66920000000005</v>
      </c>
      <c r="AG232" s="149">
        <v>8.1333000000000002</v>
      </c>
      <c r="AH232" s="149">
        <v>7.1</v>
      </c>
      <c r="AI232" s="148">
        <v>86.210999999999999</v>
      </c>
      <c r="AJ232" s="16"/>
      <c r="AK232" s="149">
        <v>11.932600000000001</v>
      </c>
      <c r="AL232" s="149">
        <v>60.176499999999997</v>
      </c>
      <c r="AM232" s="148">
        <v>659.49659999999994</v>
      </c>
      <c r="AN232" s="149">
        <v>3.0297062978191582</v>
      </c>
      <c r="AO232" s="151"/>
    </row>
    <row r="233" spans="1:41" customFormat="1" ht="17.25" hidden="1">
      <c r="A233" s="144" t="s">
        <v>202</v>
      </c>
      <c r="B233" s="87"/>
      <c r="C233" s="144" t="s">
        <v>201</v>
      </c>
      <c r="D233" s="16"/>
      <c r="E233" s="178">
        <v>2015</v>
      </c>
      <c r="F233" s="206">
        <v>0.28899999999998727</v>
      </c>
      <c r="G233" s="206">
        <v>96.135099999999994</v>
      </c>
      <c r="H233" s="206">
        <v>111.66741617948333</v>
      </c>
      <c r="I233" s="148">
        <v>47.078099999999999</v>
      </c>
      <c r="J233" s="148">
        <v>84.2911</v>
      </c>
      <c r="K233" s="149">
        <v>5.9111000000000002</v>
      </c>
      <c r="L233" s="149">
        <v>7.7808000000000002</v>
      </c>
      <c r="M233" s="149">
        <v>5.7</v>
      </c>
      <c r="N233" s="149">
        <v>7.3</v>
      </c>
      <c r="O233" s="149">
        <v>6.5888999999999998</v>
      </c>
      <c r="P233" s="151" t="s">
        <v>156</v>
      </c>
      <c r="Q233" s="16"/>
      <c r="R233" s="16"/>
      <c r="S233" s="16"/>
      <c r="T233" s="42"/>
      <c r="U233" s="16"/>
      <c r="V233" s="21"/>
      <c r="W233" s="16"/>
      <c r="X233" s="16"/>
      <c r="Y233" s="16"/>
      <c r="Z233" s="137"/>
      <c r="AA233" s="16"/>
      <c r="AB233" s="144" t="s">
        <v>48</v>
      </c>
      <c r="AC233" s="206">
        <v>106.81229999999999</v>
      </c>
      <c r="AD233" s="206">
        <v>129.41622685969753</v>
      </c>
      <c r="AE233" s="206">
        <v>0.48259999999999081</v>
      </c>
      <c r="AF233" s="148">
        <v>917.09040000000005</v>
      </c>
      <c r="AG233" s="149">
        <v>8.0388999999999999</v>
      </c>
      <c r="AH233" s="149">
        <v>7.5682</v>
      </c>
      <c r="AI233" s="148">
        <v>87.3339</v>
      </c>
      <c r="AJ233" s="16"/>
      <c r="AK233" s="149">
        <v>12.402699999999999</v>
      </c>
      <c r="AL233" s="149">
        <v>61.587299999999999</v>
      </c>
      <c r="AM233" s="148">
        <v>672.39099999999996</v>
      </c>
      <c r="AN233" s="149">
        <v>7.1078238312039552</v>
      </c>
      <c r="AO233" s="151">
        <v>3.2</v>
      </c>
    </row>
    <row r="234" spans="1:41" customFormat="1" ht="17.25" hidden="1">
      <c r="A234" s="144" t="s">
        <v>316</v>
      </c>
      <c r="B234" s="87"/>
      <c r="C234" s="87"/>
      <c r="D234" s="16"/>
      <c r="E234" s="178">
        <v>2019</v>
      </c>
      <c r="F234" s="206">
        <v>1.843199999999996</v>
      </c>
      <c r="G234" s="206">
        <v>101.9147</v>
      </c>
      <c r="H234" s="206">
        <v>115.50492180082945</v>
      </c>
      <c r="I234" s="148">
        <v>51.335799999999999</v>
      </c>
      <c r="J234" s="148">
        <v>86.583200000000005</v>
      </c>
      <c r="K234" s="149">
        <v>7.3593000000000002</v>
      </c>
      <c r="L234" s="149">
        <v>6.4345999999999997</v>
      </c>
      <c r="M234" s="149">
        <v>5.7405999999999997</v>
      </c>
      <c r="N234" s="149">
        <v>7.6456</v>
      </c>
      <c r="O234" s="149">
        <v>6.1731999999999996</v>
      </c>
      <c r="P234" s="151" t="s">
        <v>85</v>
      </c>
      <c r="Q234" s="16"/>
      <c r="R234" s="16"/>
      <c r="S234" s="16"/>
      <c r="T234" s="42"/>
      <c r="U234" s="16"/>
      <c r="V234" s="21"/>
      <c r="W234" s="16"/>
      <c r="X234" s="16"/>
      <c r="Y234" s="16"/>
      <c r="Z234" s="137"/>
      <c r="AA234" s="16"/>
      <c r="AB234" s="144" t="s">
        <v>49</v>
      </c>
      <c r="AC234" s="206">
        <v>105.3278</v>
      </c>
      <c r="AD234" s="206">
        <v>125.55722332510209</v>
      </c>
      <c r="AE234" s="206">
        <v>1.4776999999999987</v>
      </c>
      <c r="AF234" s="148">
        <v>960.9769</v>
      </c>
      <c r="AG234" s="149">
        <v>7.6067999999999998</v>
      </c>
      <c r="AH234" s="149">
        <v>6.7355999999999998</v>
      </c>
      <c r="AI234" s="148">
        <v>79.843400000000003</v>
      </c>
      <c r="AJ234" s="16"/>
      <c r="AK234" s="149">
        <v>12.2049</v>
      </c>
      <c r="AL234" s="149">
        <v>58.991399999999999</v>
      </c>
      <c r="AM234" s="148">
        <v>667.79949999999997</v>
      </c>
      <c r="AN234" s="151" t="s">
        <v>17</v>
      </c>
      <c r="AO234" s="151"/>
    </row>
    <row r="235" spans="1:41" customFormat="1" ht="17.25" hidden="1">
      <c r="A235" s="144" t="s">
        <v>317</v>
      </c>
      <c r="B235" s="87"/>
      <c r="C235" s="87"/>
      <c r="D235" s="16"/>
      <c r="E235" s="178">
        <v>2019</v>
      </c>
      <c r="F235" s="206">
        <v>0.23369999999999891</v>
      </c>
      <c r="G235" s="206">
        <v>103.68089999999999</v>
      </c>
      <c r="H235" s="206">
        <v>115.48493479238495</v>
      </c>
      <c r="I235" s="148">
        <v>47.5715</v>
      </c>
      <c r="J235" s="148">
        <v>85.091499999999996</v>
      </c>
      <c r="K235" s="149">
        <v>6.7370999999999999</v>
      </c>
      <c r="L235" s="149">
        <v>7.4561000000000002</v>
      </c>
      <c r="M235" s="149">
        <v>6.7506000000000004</v>
      </c>
      <c r="N235" s="149">
        <v>8.1302000000000003</v>
      </c>
      <c r="O235" s="149">
        <v>5.3066000000000004</v>
      </c>
      <c r="P235" s="151" t="s">
        <v>85</v>
      </c>
      <c r="Q235" s="16"/>
      <c r="R235" s="16"/>
      <c r="S235" s="16"/>
      <c r="T235" s="42"/>
      <c r="U235" s="16"/>
      <c r="V235" s="21"/>
      <c r="W235" s="16"/>
      <c r="X235" s="16"/>
      <c r="Y235" s="16"/>
      <c r="Z235" s="137"/>
      <c r="AA235" s="16"/>
      <c r="AB235" s="144" t="s">
        <v>49</v>
      </c>
      <c r="AC235" s="206">
        <v>91.924999999999997</v>
      </c>
      <c r="AD235" s="206">
        <v>109.03016510918511</v>
      </c>
      <c r="AE235" s="206">
        <v>0.33179999999998699</v>
      </c>
      <c r="AF235" s="148">
        <v>1003.977</v>
      </c>
      <c r="AG235" s="149">
        <v>7.6178999999999997</v>
      </c>
      <c r="AH235" s="149">
        <v>7.7510000000000003</v>
      </c>
      <c r="AI235" s="148">
        <v>68.319100000000006</v>
      </c>
      <c r="AJ235" s="16"/>
      <c r="AK235" s="149">
        <v>11.5459</v>
      </c>
      <c r="AL235" s="149">
        <v>59.702199999999998</v>
      </c>
      <c r="AM235" s="148">
        <v>650.88829999999996</v>
      </c>
      <c r="AN235" s="151" t="s">
        <v>17</v>
      </c>
      <c r="AO235" s="151"/>
    </row>
    <row r="236" spans="1:41" customFormat="1" ht="17.25" hidden="1">
      <c r="A236" s="144" t="s">
        <v>273</v>
      </c>
      <c r="B236" s="87"/>
      <c r="C236" s="144" t="s">
        <v>201</v>
      </c>
      <c r="D236" s="16"/>
      <c r="E236" s="178">
        <v>2018</v>
      </c>
      <c r="F236" s="206">
        <v>0.4702000000000055</v>
      </c>
      <c r="G236" s="206">
        <v>96.266199999999998</v>
      </c>
      <c r="H236" s="206">
        <v>111.86228951181731</v>
      </c>
      <c r="I236" s="148">
        <v>50.363300000000002</v>
      </c>
      <c r="J236" s="148">
        <v>85.707999999999998</v>
      </c>
      <c r="K236" s="149">
        <v>6.3666999999999998</v>
      </c>
      <c r="L236" s="149">
        <v>6.9907000000000004</v>
      </c>
      <c r="M236" s="149">
        <v>5.65</v>
      </c>
      <c r="N236" s="149">
        <v>6.8601000000000001</v>
      </c>
      <c r="O236" s="149">
        <v>5.7906000000000004</v>
      </c>
      <c r="P236" s="151" t="s">
        <v>156</v>
      </c>
      <c r="Q236" s="16"/>
      <c r="R236" s="16"/>
      <c r="S236" s="16"/>
      <c r="T236" s="42"/>
      <c r="U236" s="16"/>
      <c r="V236" s="21"/>
      <c r="W236" s="16"/>
      <c r="X236" s="16"/>
      <c r="Y236" s="16"/>
      <c r="Z236" s="137"/>
      <c r="AA236" s="16"/>
      <c r="AB236" s="144" t="s">
        <v>36</v>
      </c>
      <c r="AC236" s="206">
        <v>115.873</v>
      </c>
      <c r="AD236" s="206">
        <v>136.42731483723108</v>
      </c>
      <c r="AE236" s="206">
        <v>-0.31050000000001887</v>
      </c>
      <c r="AF236" s="148">
        <v>902.57380000000001</v>
      </c>
      <c r="AG236" s="149">
        <v>7.9726999999999997</v>
      </c>
      <c r="AH236" s="149">
        <v>7.4603000000000002</v>
      </c>
      <c r="AI236" s="148">
        <v>94.249200000000002</v>
      </c>
      <c r="AJ236" s="16"/>
      <c r="AK236" s="149">
        <v>11.9564</v>
      </c>
      <c r="AL236" s="149">
        <v>62.241399999999999</v>
      </c>
      <c r="AM236" s="148">
        <v>672.86869999999999</v>
      </c>
      <c r="AN236" s="213" t="s">
        <v>17</v>
      </c>
      <c r="AO236" s="151">
        <v>3.4</v>
      </c>
    </row>
    <row r="237" spans="1:41" customFormat="1" ht="17.25" hidden="1">
      <c r="A237" s="145" t="s">
        <v>140</v>
      </c>
      <c r="B237" s="87"/>
      <c r="C237" s="87"/>
      <c r="D237" s="16"/>
      <c r="E237" s="178"/>
      <c r="F237" s="215"/>
      <c r="G237" s="155">
        <v>8.0052000000000003</v>
      </c>
      <c r="H237" s="155">
        <v>9.2471999999999994</v>
      </c>
      <c r="I237" s="144"/>
      <c r="J237" s="216"/>
      <c r="K237" s="217"/>
      <c r="L237" s="217"/>
      <c r="M237" s="217"/>
      <c r="N237" s="217"/>
      <c r="O237" s="217"/>
      <c r="P237" s="152"/>
      <c r="Q237" s="16"/>
      <c r="R237" s="16"/>
      <c r="S237" s="16"/>
      <c r="T237" s="42"/>
      <c r="U237" s="16"/>
      <c r="V237" s="21"/>
      <c r="W237" s="16"/>
      <c r="X237" s="16"/>
      <c r="Y237" s="16"/>
      <c r="Z237" s="137"/>
      <c r="AA237" s="16"/>
      <c r="AB237" s="9"/>
      <c r="AC237" s="155">
        <v>6.1959</v>
      </c>
      <c r="AD237" s="155">
        <v>7.5034000000000001</v>
      </c>
      <c r="AE237" s="215"/>
      <c r="AF237" s="216"/>
      <c r="AG237" s="217"/>
      <c r="AH237" s="217"/>
      <c r="AI237" s="156"/>
      <c r="AJ237" s="16"/>
      <c r="AK237" s="218"/>
      <c r="AL237" s="218"/>
      <c r="AM237" s="216"/>
      <c r="AN237" s="152"/>
      <c r="AO237" s="151"/>
    </row>
    <row r="238" spans="1:41" hidden="1">
      <c r="T238" s="16"/>
      <c r="AG238" s="42"/>
      <c r="AH238" s="16"/>
      <c r="AI238" s="16"/>
      <c r="AK238" s="16"/>
    </row>
    <row r="239" spans="1:41">
      <c r="AI239" s="16"/>
    </row>
  </sheetData>
  <customSheetViews>
    <customSheetView guid="{D0EA1E9A-5C93-41CD-9381-F1B269127DE0}" scale="75" showRuler="0">
      <pane xSplit="1" ySplit="5" topLeftCell="B6" activePane="bottomRight" state="frozenSplit"/>
      <selection pane="bottomRight" activeCell="C27" sqref="C27"/>
      <pageMargins left="0.78740157499999996" right="0.78740157499999996" top="0.984251969" bottom="0.984251969" header="0.4921259845" footer="0.4921259845"/>
      <headerFooter alignWithMargins="0"/>
    </customSheetView>
  </customSheetViews>
  <mergeCells count="26">
    <mergeCell ref="A7:AB7"/>
    <mergeCell ref="A36:AA36"/>
    <mergeCell ref="A35:AB35"/>
    <mergeCell ref="A8:E8"/>
    <mergeCell ref="F8:P8"/>
    <mergeCell ref="Q8:AB8"/>
    <mergeCell ref="Z5:Z6"/>
    <mergeCell ref="AA5:AA6"/>
    <mergeCell ref="AB5:AB6"/>
    <mergeCell ref="R5:R6"/>
    <mergeCell ref="S5:S6"/>
    <mergeCell ref="T5:T6"/>
    <mergeCell ref="U5:U6"/>
    <mergeCell ref="V5:V6"/>
    <mergeCell ref="W5:Y5"/>
    <mergeCell ref="Q5:Q6"/>
    <mergeCell ref="K5:P5"/>
    <mergeCell ref="G5:H5"/>
    <mergeCell ref="A5:A6"/>
    <mergeCell ref="B5:B6"/>
    <mergeCell ref="C5:C6"/>
    <mergeCell ref="D5:D6"/>
    <mergeCell ref="E5:E6"/>
    <mergeCell ref="F5:F6"/>
    <mergeCell ref="I5:I6"/>
    <mergeCell ref="J5:J6"/>
  </mergeCells>
  <phoneticPr fontId="0" type="noConversion"/>
  <conditionalFormatting sqref="AN227 E231 E217:E229">
    <cfRule type="cellIs" dxfId="14" priority="47" stopIfTrue="1" operator="greaterThan">
      <formula>8</formula>
    </cfRule>
    <cfRule type="cellIs" dxfId="13" priority="48" stopIfTrue="1" operator="lessThan">
      <formula>4</formula>
    </cfRule>
    <cfRule type="cellIs" dxfId="12" priority="49" stopIfTrue="1" operator="between">
      <formula>4.01</formula>
      <formula>5</formula>
    </cfRule>
  </conditionalFormatting>
  <conditionalFormatting sqref="D1:D1048576">
    <cfRule type="containsText" dxfId="11" priority="43" operator="containsText" text="oseva uni">
      <formula>NOT(ISERROR(SEARCH("oseva uni",D1)))</formula>
    </cfRule>
  </conditionalFormatting>
  <conditionalFormatting sqref="D46:D49">
    <cfRule type="containsText" dxfId="10" priority="42" operator="containsText" text="saatbau">
      <formula>NOT(ISERROR(SEARCH("saatbau",D46)))</formula>
    </cfRule>
  </conditionalFormatting>
  <conditionalFormatting sqref="D63:D65">
    <cfRule type="containsText" dxfId="9" priority="41" operator="containsText" text="syngenta">
      <formula>NOT(ISERROR(SEARCH("syngenta",D63)))</formula>
    </cfRule>
  </conditionalFormatting>
  <conditionalFormatting sqref="D61 D29 D23 D11:D12">
    <cfRule type="containsText" dxfId="8" priority="40" operator="containsText" text="souf">
      <formula>NOT(ISERROR(SEARCH("souf",D11)))</formula>
    </cfRule>
  </conditionalFormatting>
  <conditionalFormatting sqref="D16">
    <cfRule type="containsText" dxfId="7" priority="30" operator="containsText" text="oseva pro">
      <formula>NOT(ISERROR(SEARCH("oseva pro",D16)))</formula>
    </cfRule>
  </conditionalFormatting>
  <conditionalFormatting sqref="D51:D54 D21 D24 D15 D10">
    <cfRule type="containsText" dxfId="6" priority="28" operator="containsText" text="saaten">
      <formula>NOT(ISERROR(SEARCH("saaten",D10)))</formula>
    </cfRule>
  </conditionalFormatting>
  <conditionalFormatting sqref="D42:D44 D20">
    <cfRule type="containsText" dxfId="5" priority="13" operator="containsText" text="BOR">
      <formula>NOT(ISERROR(SEARCH("BOR",D20)))</formula>
    </cfRule>
  </conditionalFormatting>
  <conditionalFormatting sqref="D67:D70">
    <cfRule type="containsText" dxfId="4" priority="6" operator="containsText" text="ragt">
      <formula>NOT(ISERROR(SEARCH("ragt",D67)))</formula>
    </cfRule>
    <cfRule type="containsText" dxfId="3" priority="7" operator="containsText" text="vp agro">
      <formula>NOT(ISERROR(SEARCH("vp agro",D67)))</formula>
    </cfRule>
    <cfRule type="containsText" dxfId="2" priority="8" operator="containsText" text="vp agro">
      <formula>NOT(ISERROR(SEARCH("vp agro",D67)))</formula>
    </cfRule>
    <cfRule type="containsText" dxfId="1" priority="9" operator="containsText" text="ragt">
      <formula>NOT(ISERROR(SEARCH("ragt",D67)))</formula>
    </cfRule>
  </conditionalFormatting>
  <conditionalFormatting sqref="D38:D40">
    <cfRule type="containsText" dxfId="0" priority="1" operator="containsText" text="limagrain">
      <formula>NOT(ISERROR(SEARCH("limagrain",D38)))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Ječmen ozimý</vt:lpstr>
    </vt:vector>
  </TitlesOfParts>
  <Company>Kurent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Štěpánek</dc:creator>
  <cp:lastModifiedBy>Adam</cp:lastModifiedBy>
  <dcterms:created xsi:type="dcterms:W3CDTF">2006-05-12T06:02:25Z</dcterms:created>
  <dcterms:modified xsi:type="dcterms:W3CDTF">2020-07-20T09:34:50Z</dcterms:modified>
</cp:coreProperties>
</file>